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440" windowHeight="8100"/>
  </bookViews>
  <sheets>
    <sheet name="設立様式８（別紙）" sheetId="1" r:id="rId1"/>
    <sheet name="設立様式９" sheetId="2" r:id="rId2"/>
    <sheet name="設立様式１０" sheetId="3" r:id="rId3"/>
    <sheet name="設立様式１０（記入例）" sheetId="4" r:id="rId4"/>
  </sheets>
  <definedNames>
    <definedName name="_xlnm.Print_Area" localSheetId="2">設立様式１０!$A$1:$X$23</definedName>
    <definedName name="_xlnm.Print_Area" localSheetId="3">'設立様式１０（記入例）'!$A$2:$X$23</definedName>
  </definedNames>
  <calcPr calcId="145621"/>
</workbook>
</file>

<file path=xl/calcChain.xml><?xml version="1.0" encoding="utf-8"?>
<calcChain xmlns="http://schemas.openxmlformats.org/spreadsheetml/2006/main">
  <c r="L288" i="2" l="1"/>
  <c r="J288" i="2"/>
  <c r="L287" i="2"/>
  <c r="J287" i="2"/>
  <c r="L285" i="2"/>
  <c r="J285" i="2"/>
  <c r="G283" i="2"/>
  <c r="L282" i="2"/>
  <c r="J282" i="2"/>
  <c r="I281" i="2"/>
  <c r="H281" i="2"/>
  <c r="G281" i="2"/>
  <c r="J280" i="2"/>
  <c r="L280" i="2" s="1"/>
  <c r="L279" i="2"/>
  <c r="J279" i="2"/>
  <c r="J278" i="2"/>
  <c r="L278" i="2" s="1"/>
  <c r="L277" i="2"/>
  <c r="J277" i="2"/>
  <c r="J276" i="2"/>
  <c r="L276" i="2" s="1"/>
  <c r="L275" i="2"/>
  <c r="J275" i="2"/>
  <c r="J274" i="2"/>
  <c r="L274" i="2" s="1"/>
  <c r="L273" i="2"/>
  <c r="J273" i="2"/>
  <c r="J272" i="2"/>
  <c r="L272" i="2" s="1"/>
  <c r="L271" i="2"/>
  <c r="J271" i="2"/>
  <c r="J270" i="2"/>
  <c r="L270" i="2" s="1"/>
  <c r="I270" i="2"/>
  <c r="H270" i="2"/>
  <c r="G270" i="2"/>
  <c r="L269" i="2"/>
  <c r="J269" i="2"/>
  <c r="J268" i="2"/>
  <c r="L268" i="2" s="1"/>
  <c r="J267" i="2"/>
  <c r="L267" i="2" s="1"/>
  <c r="L265" i="2"/>
  <c r="J265" i="2"/>
  <c r="I264" i="2"/>
  <c r="H264" i="2"/>
  <c r="G264" i="2"/>
  <c r="J263" i="2"/>
  <c r="L263" i="2" s="1"/>
  <c r="J262" i="2"/>
  <c r="L262" i="2" s="1"/>
  <c r="J261" i="2"/>
  <c r="L261" i="2" s="1"/>
  <c r="J260" i="2"/>
  <c r="L260" i="2" s="1"/>
  <c r="J259" i="2"/>
  <c r="L259" i="2" s="1"/>
  <c r="L258" i="2"/>
  <c r="J258" i="2"/>
  <c r="J257" i="2"/>
  <c r="L257" i="2" s="1"/>
  <c r="L256" i="2"/>
  <c r="J256" i="2"/>
  <c r="J255" i="2"/>
  <c r="L255" i="2" s="1"/>
  <c r="J254" i="2"/>
  <c r="L254" i="2" s="1"/>
  <c r="I253" i="2"/>
  <c r="I266" i="2" s="1"/>
  <c r="H253" i="2"/>
  <c r="J253" i="2" s="1"/>
  <c r="L253" i="2" s="1"/>
  <c r="G253" i="2"/>
  <c r="G266" i="2" s="1"/>
  <c r="L252" i="2"/>
  <c r="J252" i="2"/>
  <c r="L251" i="2"/>
  <c r="J251" i="2"/>
  <c r="L250" i="2"/>
  <c r="J250" i="2"/>
  <c r="L249" i="2"/>
  <c r="J249" i="2"/>
  <c r="H247" i="2"/>
  <c r="G247" i="2"/>
  <c r="L246" i="2"/>
  <c r="J246" i="2"/>
  <c r="J245" i="2"/>
  <c r="L245" i="2" s="1"/>
  <c r="I245" i="2"/>
  <c r="H245" i="2"/>
  <c r="G245" i="2"/>
  <c r="L244" i="2"/>
  <c r="J244" i="2"/>
  <c r="J243" i="2"/>
  <c r="L243" i="2" s="1"/>
  <c r="J242" i="2"/>
  <c r="L242" i="2" s="1"/>
  <c r="J241" i="2"/>
  <c r="L241" i="2" s="1"/>
  <c r="J240" i="2"/>
  <c r="L240" i="2" s="1"/>
  <c r="J239" i="2"/>
  <c r="L239" i="2" s="1"/>
  <c r="L238" i="2"/>
  <c r="J238" i="2"/>
  <c r="I237" i="2"/>
  <c r="H237" i="2"/>
  <c r="G237" i="2"/>
  <c r="J236" i="2"/>
  <c r="L236" i="2" s="1"/>
  <c r="H235" i="2"/>
  <c r="H248" i="2" s="1"/>
  <c r="G235" i="2"/>
  <c r="G248" i="2" s="1"/>
  <c r="J234" i="2"/>
  <c r="L234" i="2" s="1"/>
  <c r="J233" i="2"/>
  <c r="L233" i="2" s="1"/>
  <c r="I233" i="2"/>
  <c r="H233" i="2"/>
  <c r="G233" i="2"/>
  <c r="L232" i="2"/>
  <c r="J232" i="2"/>
  <c r="L231" i="2"/>
  <c r="J231" i="2"/>
  <c r="L230" i="2"/>
  <c r="J230" i="2"/>
  <c r="I229" i="2"/>
  <c r="H229" i="2"/>
  <c r="G229" i="2"/>
  <c r="J229" i="2" s="1"/>
  <c r="L229" i="2" s="1"/>
  <c r="J228" i="2"/>
  <c r="L228" i="2" s="1"/>
  <c r="J227" i="2"/>
  <c r="L227" i="2" s="1"/>
  <c r="L226" i="2"/>
  <c r="J226" i="2"/>
  <c r="I225" i="2"/>
  <c r="J225" i="2" s="1"/>
  <c r="L225" i="2" s="1"/>
  <c r="H225" i="2"/>
  <c r="G225" i="2"/>
  <c r="J224" i="2"/>
  <c r="L224" i="2" s="1"/>
  <c r="L223" i="2"/>
  <c r="J223" i="2"/>
  <c r="J222" i="2"/>
  <c r="L222" i="2" s="1"/>
  <c r="I222" i="2"/>
  <c r="H222" i="2"/>
  <c r="G222" i="2"/>
  <c r="L217" i="2"/>
  <c r="J217" i="2"/>
  <c r="J216" i="2"/>
  <c r="L216" i="2" s="1"/>
  <c r="J215" i="2"/>
  <c r="L215" i="2" s="1"/>
  <c r="J214" i="2"/>
  <c r="L214" i="2" s="1"/>
  <c r="J213" i="2"/>
  <c r="L213" i="2" s="1"/>
  <c r="I213" i="2"/>
  <c r="H213" i="2"/>
  <c r="H211" i="2" s="1"/>
  <c r="G213" i="2"/>
  <c r="L212" i="2"/>
  <c r="J212" i="2"/>
  <c r="I211" i="2"/>
  <c r="G211" i="2"/>
  <c r="J211" i="2" s="1"/>
  <c r="L211" i="2" s="1"/>
  <c r="L210" i="2"/>
  <c r="J210" i="2"/>
  <c r="J209" i="2"/>
  <c r="L209" i="2" s="1"/>
  <c r="I208" i="2"/>
  <c r="H208" i="2"/>
  <c r="G208" i="2"/>
  <c r="J208" i="2" s="1"/>
  <c r="L208" i="2" s="1"/>
  <c r="L207" i="2"/>
  <c r="J207" i="2"/>
  <c r="J206" i="2"/>
  <c r="L206" i="2" s="1"/>
  <c r="L205" i="2"/>
  <c r="J205" i="2"/>
  <c r="J204" i="2"/>
  <c r="L204" i="2" s="1"/>
  <c r="L203" i="2"/>
  <c r="J203" i="2"/>
  <c r="J202" i="2"/>
  <c r="L202" i="2" s="1"/>
  <c r="I201" i="2"/>
  <c r="H201" i="2"/>
  <c r="H200" i="2" s="1"/>
  <c r="G201" i="2"/>
  <c r="I200" i="2"/>
  <c r="L199" i="2"/>
  <c r="J199" i="2"/>
  <c r="L198" i="2"/>
  <c r="J198" i="2"/>
  <c r="L197" i="2"/>
  <c r="J197" i="2"/>
  <c r="L196" i="2"/>
  <c r="J196" i="2"/>
  <c r="L195" i="2"/>
  <c r="J195" i="2"/>
  <c r="L194" i="2"/>
  <c r="J194" i="2"/>
  <c r="L193" i="2"/>
  <c r="J193" i="2"/>
  <c r="L192" i="2"/>
  <c r="J192" i="2"/>
  <c r="L191" i="2"/>
  <c r="J191" i="2"/>
  <c r="L190" i="2"/>
  <c r="J190" i="2"/>
  <c r="L189" i="2"/>
  <c r="J189" i="2"/>
  <c r="L188" i="2"/>
  <c r="J188" i="2"/>
  <c r="L187" i="2"/>
  <c r="J187" i="2"/>
  <c r="L186" i="2"/>
  <c r="J186" i="2"/>
  <c r="L185" i="2"/>
  <c r="J185" i="2"/>
  <c r="L184" i="2"/>
  <c r="J184" i="2"/>
  <c r="L183" i="2"/>
  <c r="J183" i="2"/>
  <c r="L182" i="2"/>
  <c r="J182" i="2"/>
  <c r="L181" i="2"/>
  <c r="J181" i="2"/>
  <c r="L180" i="2"/>
  <c r="J180" i="2"/>
  <c r="L179" i="2"/>
  <c r="J179" i="2"/>
  <c r="L178" i="2"/>
  <c r="J178" i="2"/>
  <c r="L177" i="2"/>
  <c r="J177" i="2"/>
  <c r="I176" i="2"/>
  <c r="H176" i="2"/>
  <c r="G176" i="2"/>
  <c r="J175" i="2"/>
  <c r="L175" i="2" s="1"/>
  <c r="J174" i="2"/>
  <c r="L174" i="2" s="1"/>
  <c r="J173" i="2"/>
  <c r="L173" i="2" s="1"/>
  <c r="J172" i="2"/>
  <c r="L172" i="2" s="1"/>
  <c r="J171" i="2"/>
  <c r="L171" i="2" s="1"/>
  <c r="L170" i="2"/>
  <c r="J170" i="2"/>
  <c r="J169" i="2"/>
  <c r="L169" i="2" s="1"/>
  <c r="L168" i="2"/>
  <c r="J168" i="2"/>
  <c r="J167" i="2"/>
  <c r="L167" i="2" s="1"/>
  <c r="J166" i="2"/>
  <c r="L166" i="2" s="1"/>
  <c r="J165" i="2"/>
  <c r="L165" i="2" s="1"/>
  <c r="J164" i="2"/>
  <c r="L164" i="2" s="1"/>
  <c r="J163" i="2"/>
  <c r="L163" i="2" s="1"/>
  <c r="L162" i="2"/>
  <c r="J162" i="2"/>
  <c r="J161" i="2"/>
  <c r="L161" i="2" s="1"/>
  <c r="L160" i="2"/>
  <c r="J160" i="2"/>
  <c r="J159" i="2"/>
  <c r="L159" i="2" s="1"/>
  <c r="J158" i="2"/>
  <c r="L158" i="2" s="1"/>
  <c r="J157" i="2"/>
  <c r="L157" i="2" s="1"/>
  <c r="J156" i="2"/>
  <c r="L156" i="2" s="1"/>
  <c r="J155" i="2"/>
  <c r="L155" i="2" s="1"/>
  <c r="L154" i="2"/>
  <c r="J154" i="2"/>
  <c r="J153" i="2"/>
  <c r="L153" i="2" s="1"/>
  <c r="L152" i="2"/>
  <c r="I152" i="2"/>
  <c r="H152" i="2"/>
  <c r="G152" i="2"/>
  <c r="J152" i="2" s="1"/>
  <c r="L149" i="2"/>
  <c r="J149" i="2"/>
  <c r="J148" i="2"/>
  <c r="L148" i="2" s="1"/>
  <c r="L147" i="2"/>
  <c r="J147" i="2"/>
  <c r="J146" i="2"/>
  <c r="L146" i="2" s="1"/>
  <c r="L145" i="2"/>
  <c r="J145" i="2"/>
  <c r="J144" i="2"/>
  <c r="L144" i="2" s="1"/>
  <c r="L143" i="2"/>
  <c r="J143" i="2"/>
  <c r="J142" i="2"/>
  <c r="L142" i="2" s="1"/>
  <c r="I142" i="2"/>
  <c r="H142" i="2"/>
  <c r="G142" i="2"/>
  <c r="L140" i="2"/>
  <c r="J140" i="2"/>
  <c r="J139" i="2"/>
  <c r="L139" i="2" s="1"/>
  <c r="J138" i="2"/>
  <c r="L138" i="2" s="1"/>
  <c r="I137" i="2"/>
  <c r="H137" i="2"/>
  <c r="J137" i="2" s="1"/>
  <c r="L137" i="2" s="1"/>
  <c r="G137" i="2"/>
  <c r="L136" i="2"/>
  <c r="J136" i="2"/>
  <c r="L135" i="2"/>
  <c r="J135" i="2"/>
  <c r="L134" i="2"/>
  <c r="J134" i="2"/>
  <c r="I133" i="2"/>
  <c r="H133" i="2"/>
  <c r="G133" i="2"/>
  <c r="J132" i="2"/>
  <c r="L132" i="2" s="1"/>
  <c r="L131" i="2"/>
  <c r="J131" i="2"/>
  <c r="J130" i="2"/>
  <c r="L130" i="2" s="1"/>
  <c r="J129" i="2"/>
  <c r="L129" i="2" s="1"/>
  <c r="I128" i="2"/>
  <c r="H128" i="2"/>
  <c r="J128" i="2" s="1"/>
  <c r="L128" i="2" s="1"/>
  <c r="G128" i="2"/>
  <c r="L127" i="2"/>
  <c r="J127" i="2"/>
  <c r="L126" i="2"/>
  <c r="J126" i="2"/>
  <c r="L125" i="2"/>
  <c r="J125" i="2"/>
  <c r="L124" i="2"/>
  <c r="J124" i="2"/>
  <c r="L123" i="2"/>
  <c r="J123" i="2"/>
  <c r="I122" i="2"/>
  <c r="I120" i="2" s="1"/>
  <c r="H122" i="2"/>
  <c r="H120" i="2" s="1"/>
  <c r="G122" i="2"/>
  <c r="J121" i="2"/>
  <c r="L121" i="2" s="1"/>
  <c r="G120" i="2"/>
  <c r="L119" i="2"/>
  <c r="J119" i="2"/>
  <c r="J118" i="2"/>
  <c r="L118" i="2" s="1"/>
  <c r="L117" i="2"/>
  <c r="J117" i="2"/>
  <c r="J116" i="2"/>
  <c r="L116" i="2" s="1"/>
  <c r="L115" i="2"/>
  <c r="J115" i="2"/>
  <c r="J114" i="2"/>
  <c r="L114" i="2" s="1"/>
  <c r="L113" i="2"/>
  <c r="I113" i="2"/>
  <c r="H113" i="2"/>
  <c r="G113" i="2"/>
  <c r="J113" i="2" s="1"/>
  <c r="J112" i="2"/>
  <c r="L112" i="2" s="1"/>
  <c r="L111" i="2"/>
  <c r="J111" i="2"/>
  <c r="J110" i="2"/>
  <c r="L110" i="2" s="1"/>
  <c r="L109" i="2"/>
  <c r="J109" i="2"/>
  <c r="I108" i="2"/>
  <c r="H108" i="2"/>
  <c r="G108" i="2"/>
  <c r="J107" i="2"/>
  <c r="L107" i="2" s="1"/>
  <c r="L106" i="2"/>
  <c r="J106" i="2"/>
  <c r="J105" i="2"/>
  <c r="L105" i="2" s="1"/>
  <c r="L104" i="2"/>
  <c r="J104" i="2"/>
  <c r="J103" i="2"/>
  <c r="L103" i="2" s="1"/>
  <c r="L102" i="2"/>
  <c r="J102" i="2"/>
  <c r="I101" i="2"/>
  <c r="H101" i="2"/>
  <c r="G101" i="2"/>
  <c r="J100" i="2"/>
  <c r="L100" i="2" s="1"/>
  <c r="J99" i="2"/>
  <c r="L99" i="2" s="1"/>
  <c r="J98" i="2"/>
  <c r="L98" i="2" s="1"/>
  <c r="J97" i="2"/>
  <c r="L97" i="2" s="1"/>
  <c r="L96" i="2"/>
  <c r="J96" i="2"/>
  <c r="J95" i="2"/>
  <c r="L95" i="2" s="1"/>
  <c r="L94" i="2"/>
  <c r="J94" i="2"/>
  <c r="J93" i="2"/>
  <c r="L93" i="2" s="1"/>
  <c r="J92" i="2"/>
  <c r="L92" i="2" s="1"/>
  <c r="I92" i="2"/>
  <c r="H92" i="2"/>
  <c r="G92" i="2"/>
  <c r="G91" i="2"/>
  <c r="J90" i="2"/>
  <c r="L90" i="2" s="1"/>
  <c r="I89" i="2"/>
  <c r="H89" i="2"/>
  <c r="G89" i="2"/>
  <c r="J89" i="2" s="1"/>
  <c r="L89" i="2" s="1"/>
  <c r="L88" i="2"/>
  <c r="J88" i="2"/>
  <c r="L87" i="2"/>
  <c r="J87" i="2"/>
  <c r="L86" i="2"/>
  <c r="J86" i="2"/>
  <c r="L85" i="2"/>
  <c r="J85" i="2"/>
  <c r="L84" i="2"/>
  <c r="J84" i="2"/>
  <c r="I83" i="2"/>
  <c r="H83" i="2"/>
  <c r="G83" i="2"/>
  <c r="L82" i="2"/>
  <c r="J82" i="2"/>
  <c r="J81" i="2"/>
  <c r="L81" i="2" s="1"/>
  <c r="L80" i="2"/>
  <c r="J80" i="2"/>
  <c r="J79" i="2"/>
  <c r="L79" i="2" s="1"/>
  <c r="J78" i="2"/>
  <c r="L78" i="2" s="1"/>
  <c r="I77" i="2"/>
  <c r="H77" i="2"/>
  <c r="J77" i="2" s="1"/>
  <c r="L77" i="2" s="1"/>
  <c r="G77" i="2"/>
  <c r="L74" i="2"/>
  <c r="J74" i="2"/>
  <c r="L73" i="2"/>
  <c r="J73" i="2"/>
  <c r="L72" i="2"/>
  <c r="J72" i="2"/>
  <c r="I71" i="2"/>
  <c r="H71" i="2"/>
  <c r="G71" i="2"/>
  <c r="J70" i="2"/>
  <c r="L70" i="2" s="1"/>
  <c r="L69" i="2"/>
  <c r="J69" i="2"/>
  <c r="I68" i="2"/>
  <c r="H68" i="2"/>
  <c r="G68" i="2"/>
  <c r="J67" i="2"/>
  <c r="L67" i="2" s="1"/>
  <c r="L66" i="2"/>
  <c r="J66" i="2"/>
  <c r="I65" i="2"/>
  <c r="J65" i="2" s="1"/>
  <c r="L65" i="2" s="1"/>
  <c r="H65" i="2"/>
  <c r="G65" i="2"/>
  <c r="J64" i="2"/>
  <c r="L64" i="2" s="1"/>
  <c r="J63" i="2"/>
  <c r="L63" i="2" s="1"/>
  <c r="J62" i="2"/>
  <c r="L62" i="2" s="1"/>
  <c r="I62" i="2"/>
  <c r="H62" i="2"/>
  <c r="G62" i="2"/>
  <c r="I61" i="2"/>
  <c r="J60" i="2"/>
  <c r="L60" i="2" s="1"/>
  <c r="L59" i="2"/>
  <c r="J59" i="2"/>
  <c r="J58" i="2"/>
  <c r="L58" i="2" s="1"/>
  <c r="J57" i="2"/>
  <c r="L57" i="2" s="1"/>
  <c r="J56" i="2"/>
  <c r="L56" i="2" s="1"/>
  <c r="J55" i="2"/>
  <c r="L55" i="2" s="1"/>
  <c r="J54" i="2"/>
  <c r="L54" i="2" s="1"/>
  <c r="L53" i="2"/>
  <c r="J53" i="2"/>
  <c r="I52" i="2"/>
  <c r="J52" i="2" s="1"/>
  <c r="L52" i="2" s="1"/>
  <c r="H52" i="2"/>
  <c r="G52" i="2"/>
  <c r="J51" i="2"/>
  <c r="L51" i="2" s="1"/>
  <c r="L50" i="2"/>
  <c r="J50" i="2"/>
  <c r="J49" i="2"/>
  <c r="L49" i="2" s="1"/>
  <c r="L48" i="2"/>
  <c r="J48" i="2"/>
  <c r="J47" i="2"/>
  <c r="L47" i="2" s="1"/>
  <c r="L46" i="2"/>
  <c r="J46" i="2"/>
  <c r="J45" i="2"/>
  <c r="L45" i="2" s="1"/>
  <c r="L44" i="2"/>
  <c r="J44" i="2"/>
  <c r="J43" i="2"/>
  <c r="L43" i="2" s="1"/>
  <c r="L42" i="2"/>
  <c r="J42" i="2"/>
  <c r="J41" i="2"/>
  <c r="L41" i="2" s="1"/>
  <c r="I40" i="2"/>
  <c r="H40" i="2"/>
  <c r="G40" i="2"/>
  <c r="J40" i="2" s="1"/>
  <c r="L40" i="2" s="1"/>
  <c r="J39" i="2"/>
  <c r="L39" i="2" s="1"/>
  <c r="J38" i="2"/>
  <c r="L38" i="2" s="1"/>
  <c r="J37" i="2"/>
  <c r="L37" i="2" s="1"/>
  <c r="I36" i="2"/>
  <c r="H36" i="2"/>
  <c r="G36" i="2"/>
  <c r="L35" i="2"/>
  <c r="J35" i="2"/>
  <c r="L34" i="2"/>
  <c r="J34" i="2"/>
  <c r="I33" i="2"/>
  <c r="H33" i="2"/>
  <c r="G33" i="2"/>
  <c r="J32" i="2"/>
  <c r="L32" i="2" s="1"/>
  <c r="J31" i="2"/>
  <c r="L31" i="2" s="1"/>
  <c r="J30" i="2"/>
  <c r="L30" i="2" s="1"/>
  <c r="J29" i="2"/>
  <c r="L29" i="2" s="1"/>
  <c r="L28" i="2"/>
  <c r="J28" i="2"/>
  <c r="J27" i="2"/>
  <c r="L27" i="2" s="1"/>
  <c r="L26" i="2"/>
  <c r="J26" i="2"/>
  <c r="J25" i="2"/>
  <c r="L25" i="2" s="1"/>
  <c r="I24" i="2"/>
  <c r="H24" i="2"/>
  <c r="H10" i="2" s="1"/>
  <c r="G24" i="2"/>
  <c r="J24" i="2" s="1"/>
  <c r="L24" i="2" s="1"/>
  <c r="L23" i="2"/>
  <c r="J23" i="2"/>
  <c r="J22" i="2"/>
  <c r="L22" i="2" s="1"/>
  <c r="L21" i="2"/>
  <c r="J21" i="2"/>
  <c r="J20" i="2"/>
  <c r="L20" i="2" s="1"/>
  <c r="L19" i="2"/>
  <c r="J19" i="2"/>
  <c r="J18" i="2"/>
  <c r="L18" i="2" s="1"/>
  <c r="L17" i="2"/>
  <c r="J17" i="2"/>
  <c r="J16" i="2"/>
  <c r="L16" i="2" s="1"/>
  <c r="I15" i="2"/>
  <c r="H15" i="2"/>
  <c r="G15" i="2"/>
  <c r="J15" i="2" s="1"/>
  <c r="L15" i="2" s="1"/>
  <c r="J14" i="2"/>
  <c r="L14" i="2" s="1"/>
  <c r="L13" i="2"/>
  <c r="J13" i="2"/>
  <c r="J12" i="2"/>
  <c r="L12" i="2" s="1"/>
  <c r="I11" i="2"/>
  <c r="H11" i="2"/>
  <c r="G11" i="2"/>
  <c r="I10" i="2"/>
  <c r="J11" i="2" l="1"/>
  <c r="L11" i="2" s="1"/>
  <c r="G10" i="2"/>
  <c r="J10" i="2" s="1"/>
  <c r="L10" i="2" s="1"/>
  <c r="J108" i="2"/>
  <c r="L108" i="2" s="1"/>
  <c r="H91" i="2"/>
  <c r="I235" i="2"/>
  <c r="I248" i="2" s="1"/>
  <c r="J36" i="2"/>
  <c r="L36" i="2" s="1"/>
  <c r="H61" i="2"/>
  <c r="J68" i="2"/>
  <c r="L68" i="2" s="1"/>
  <c r="J83" i="2"/>
  <c r="L83" i="2" s="1"/>
  <c r="G61" i="2"/>
  <c r="J61" i="2" s="1"/>
  <c r="L61" i="2" s="1"/>
  <c r="I91" i="2"/>
  <c r="J101" i="2"/>
  <c r="L101" i="2" s="1"/>
  <c r="J120" i="2"/>
  <c r="L120" i="2" s="1"/>
  <c r="I247" i="2"/>
  <c r="J247" i="2" s="1"/>
  <c r="L247" i="2" s="1"/>
  <c r="J237" i="2"/>
  <c r="L237" i="2" s="1"/>
  <c r="I283" i="2"/>
  <c r="I284" i="2" s="1"/>
  <c r="J281" i="2"/>
  <c r="L281" i="2" s="1"/>
  <c r="J201" i="2"/>
  <c r="L201" i="2" s="1"/>
  <c r="G200" i="2"/>
  <c r="J200" i="2" s="1"/>
  <c r="L200" i="2" s="1"/>
  <c r="J235" i="2"/>
  <c r="L235" i="2" s="1"/>
  <c r="G284" i="2"/>
  <c r="G286" i="2" s="1"/>
  <c r="H266" i="2"/>
  <c r="H284" i="2" s="1"/>
  <c r="H286" i="2" s="1"/>
  <c r="H289" i="2" s="1"/>
  <c r="J71" i="2"/>
  <c r="L71" i="2" s="1"/>
  <c r="J122" i="2"/>
  <c r="L122" i="2" s="1"/>
  <c r="J133" i="2"/>
  <c r="L133" i="2" s="1"/>
  <c r="H283" i="2"/>
  <c r="J283" i="2" s="1"/>
  <c r="L283" i="2" s="1"/>
  <c r="J91" i="2"/>
  <c r="L91" i="2" s="1"/>
  <c r="J33" i="2"/>
  <c r="L33" i="2" s="1"/>
  <c r="J176" i="2"/>
  <c r="L176" i="2" s="1"/>
  <c r="J264" i="2"/>
  <c r="L264" i="2" s="1"/>
  <c r="G289" i="2" l="1"/>
  <c r="J289" i="2" s="1"/>
  <c r="L289" i="2" s="1"/>
  <c r="I286" i="2"/>
  <c r="I289" i="2" s="1"/>
  <c r="J266" i="2"/>
  <c r="L266" i="2" s="1"/>
  <c r="J284" i="2"/>
  <c r="L284" i="2" s="1"/>
  <c r="J248" i="2"/>
  <c r="L248" i="2" s="1"/>
  <c r="J286" i="2" l="1"/>
  <c r="L286" i="2" s="1"/>
</calcChain>
</file>

<file path=xl/sharedStrings.xml><?xml version="1.0" encoding="utf-8"?>
<sst xmlns="http://schemas.openxmlformats.org/spreadsheetml/2006/main" count="552" uniqueCount="336">
  <si>
    <t>職名（注１）</t>
  </si>
  <si>
    <t>氏名（注２）</t>
  </si>
  <si>
    <t>資格</t>
  </si>
  <si>
    <t>年齢</t>
  </si>
  <si>
    <t>施設長</t>
  </si>
  <si>
    <t>事務員</t>
  </si>
  <si>
    <t>生活相談員</t>
  </si>
  <si>
    <t>介護職員</t>
  </si>
  <si>
    <t>〃</t>
  </si>
  <si>
    <t>看護師</t>
  </si>
  <si>
    <t>栄養士</t>
  </si>
  <si>
    <t>調理員</t>
  </si>
  <si>
    <t>機能訓練指導員</t>
  </si>
  <si>
    <t>平成○年度（仮称）特別養護老人ホーム○○職員名簿</t>
    <phoneticPr fontId="3"/>
  </si>
  <si>
    <t>（注１）必要職種全てについて記入する。</t>
    <rPh sb="4" eb="6">
      <t>ヒツヨウ</t>
    </rPh>
    <phoneticPr fontId="3"/>
  </si>
  <si>
    <t>医師(嘱託医）</t>
    <rPh sb="3" eb="5">
      <t>ショクタク</t>
    </rPh>
    <rPh sb="5" eb="6">
      <t>イ</t>
    </rPh>
    <phoneticPr fontId="3"/>
  </si>
  <si>
    <t>（注３）社会福祉事業ごとに作成する（同一施設内で複数の事業を行う場合等）。</t>
    <rPh sb="18" eb="20">
      <t>ドウイツ</t>
    </rPh>
    <rPh sb="20" eb="22">
      <t>シセツ</t>
    </rPh>
    <rPh sb="22" eb="23">
      <t>ナイ</t>
    </rPh>
    <rPh sb="24" eb="26">
      <t>フクスウ</t>
    </rPh>
    <rPh sb="27" eb="29">
      <t>ジギョウ</t>
    </rPh>
    <rPh sb="30" eb="31">
      <t>オコナ</t>
    </rPh>
    <rPh sb="32" eb="34">
      <t>バアイ</t>
    </rPh>
    <phoneticPr fontId="3"/>
  </si>
  <si>
    <t>介護支援専門員</t>
    <rPh sb="4" eb="7">
      <t>センモンイン</t>
    </rPh>
    <phoneticPr fontId="3"/>
  </si>
  <si>
    <t>（設立様式８ 別紙）職員名簿</t>
    <rPh sb="3" eb="5">
      <t>ヨウシキ</t>
    </rPh>
    <rPh sb="7" eb="9">
      <t>ベッシ</t>
    </rPh>
    <rPh sb="10" eb="12">
      <t>ショクイン</t>
    </rPh>
    <rPh sb="12" eb="14">
      <t>メイボ</t>
    </rPh>
    <phoneticPr fontId="3"/>
  </si>
  <si>
    <t>（注２）選考中で未定の場合，その旨記入する。</t>
  </si>
  <si>
    <t>設立様式９</t>
    <rPh sb="2" eb="4">
      <t>ヨウシキ</t>
    </rPh>
    <phoneticPr fontId="11"/>
  </si>
  <si>
    <t>社会福祉事業区分資金収支予算書</t>
    <rPh sb="0" eb="2">
      <t>シャカイ</t>
    </rPh>
    <rPh sb="2" eb="4">
      <t>フクシ</t>
    </rPh>
    <rPh sb="4" eb="6">
      <t>ジギョウ</t>
    </rPh>
    <rPh sb="6" eb="8">
      <t>クブン</t>
    </rPh>
    <rPh sb="8" eb="10">
      <t>シキン</t>
    </rPh>
    <rPh sb="10" eb="12">
      <t>シュウシ</t>
    </rPh>
    <rPh sb="12" eb="14">
      <t>ヨサン</t>
    </rPh>
    <phoneticPr fontId="11"/>
  </si>
  <si>
    <t>（自）　平成○○年○○月○○日　　　　　　（至）　平成○○年○○月○○日</t>
    <rPh sb="1" eb="2">
      <t>ジ</t>
    </rPh>
    <rPh sb="4" eb="6">
      <t>ヘイセイ</t>
    </rPh>
    <rPh sb="22" eb="23">
      <t>イタ</t>
    </rPh>
    <rPh sb="25" eb="27">
      <t>ヘイセイ</t>
    </rPh>
    <rPh sb="29" eb="30">
      <t>ドシ</t>
    </rPh>
    <rPh sb="32" eb="33">
      <t>ヅキ</t>
    </rPh>
    <rPh sb="35" eb="36">
      <t>ニチ</t>
    </rPh>
    <phoneticPr fontId="11"/>
  </si>
  <si>
    <t>社会福祉法人名　○○会</t>
    <rPh sb="0" eb="2">
      <t>シャカイ</t>
    </rPh>
    <rPh sb="2" eb="4">
      <t>フクシ</t>
    </rPh>
    <rPh sb="4" eb="6">
      <t>ホウジン</t>
    </rPh>
    <rPh sb="6" eb="7">
      <t>メイ</t>
    </rPh>
    <rPh sb="10" eb="11">
      <t>カイ</t>
    </rPh>
    <phoneticPr fontId="11"/>
  </si>
  <si>
    <t>（単位：円）</t>
    <rPh sb="1" eb="3">
      <t>タンイ</t>
    </rPh>
    <rPh sb="4" eb="5">
      <t>エン</t>
    </rPh>
    <phoneticPr fontId="11"/>
  </si>
  <si>
    <t>勘定科目</t>
    <rPh sb="0" eb="2">
      <t>カンジョウ</t>
    </rPh>
    <rPh sb="2" eb="4">
      <t>カモク</t>
    </rPh>
    <phoneticPr fontId="11"/>
  </si>
  <si>
    <t>拠点区分</t>
    <rPh sb="0" eb="2">
      <t>キョテン</t>
    </rPh>
    <rPh sb="2" eb="4">
      <t>クブン</t>
    </rPh>
    <phoneticPr fontId="11"/>
  </si>
  <si>
    <t>合計</t>
    <rPh sb="0" eb="2">
      <t>ゴウケイ</t>
    </rPh>
    <phoneticPr fontId="11"/>
  </si>
  <si>
    <t>内部取引消去</t>
    <rPh sb="0" eb="2">
      <t>ナイブ</t>
    </rPh>
    <rPh sb="2" eb="4">
      <t>トリヒキ</t>
    </rPh>
    <rPh sb="4" eb="6">
      <t>ショウキョ</t>
    </rPh>
    <phoneticPr fontId="11"/>
  </si>
  <si>
    <t>事業区分合計</t>
    <rPh sb="0" eb="2">
      <t>ジギョウ</t>
    </rPh>
    <rPh sb="2" eb="4">
      <t>クブン</t>
    </rPh>
    <rPh sb="4" eb="6">
      <t>ゴウケイ</t>
    </rPh>
    <phoneticPr fontId="11"/>
  </si>
  <si>
    <t>本部</t>
    <rPh sb="0" eb="2">
      <t>ホンブ</t>
    </rPh>
    <phoneticPr fontId="11"/>
  </si>
  <si>
    <t>特養養護老人ホーム
○○ホーム</t>
    <rPh sb="0" eb="2">
      <t>トクヨウ</t>
    </rPh>
    <rPh sb="2" eb="4">
      <t>ヨウゴ</t>
    </rPh>
    <rPh sb="4" eb="6">
      <t>ロウジン</t>
    </rPh>
    <phoneticPr fontId="11"/>
  </si>
  <si>
    <t>保育所
○○保育園</t>
    <rPh sb="0" eb="2">
      <t>ホイク</t>
    </rPh>
    <rPh sb="2" eb="3">
      <t>ショ</t>
    </rPh>
    <rPh sb="6" eb="9">
      <t>ホイクエン</t>
    </rPh>
    <phoneticPr fontId="11"/>
  </si>
  <si>
    <t>事　　業　　活　　動　　に　　よ　　る　　収　　支　</t>
    <rPh sb="0" eb="1">
      <t>コト</t>
    </rPh>
    <rPh sb="3" eb="4">
      <t>ギョウ</t>
    </rPh>
    <rPh sb="6" eb="7">
      <t>カツ</t>
    </rPh>
    <rPh sb="9" eb="10">
      <t>ドウ</t>
    </rPh>
    <rPh sb="21" eb="22">
      <t>オサム</t>
    </rPh>
    <rPh sb="24" eb="25">
      <t>シ</t>
    </rPh>
    <phoneticPr fontId="11"/>
  </si>
  <si>
    <t>収　　入</t>
    <rPh sb="0" eb="1">
      <t>オサム</t>
    </rPh>
    <rPh sb="3" eb="4">
      <t>ニュウ</t>
    </rPh>
    <phoneticPr fontId="11"/>
  </si>
  <si>
    <t>介護保険事業収入</t>
    <rPh sb="0" eb="2">
      <t>カイゴ</t>
    </rPh>
    <rPh sb="2" eb="4">
      <t>ホケン</t>
    </rPh>
    <rPh sb="4" eb="6">
      <t>ジギョウ</t>
    </rPh>
    <rPh sb="6" eb="8">
      <t>シュウニュウ</t>
    </rPh>
    <phoneticPr fontId="11"/>
  </si>
  <si>
    <t>施設介護料収入</t>
    <rPh sb="0" eb="2">
      <t>シセツ</t>
    </rPh>
    <rPh sb="2" eb="4">
      <t>カイゴ</t>
    </rPh>
    <rPh sb="4" eb="5">
      <t>リョウ</t>
    </rPh>
    <rPh sb="5" eb="7">
      <t>シュウニュウ</t>
    </rPh>
    <phoneticPr fontId="11"/>
  </si>
  <si>
    <t>介護報酬収入</t>
    <rPh sb="0" eb="2">
      <t>カイゴ</t>
    </rPh>
    <rPh sb="2" eb="4">
      <t>ホウシュウ</t>
    </rPh>
    <rPh sb="4" eb="6">
      <t>シュウニュウ</t>
    </rPh>
    <phoneticPr fontId="11"/>
  </si>
  <si>
    <t>利用者負担金収入（公費）</t>
    <rPh sb="0" eb="3">
      <t>リヨウシャ</t>
    </rPh>
    <rPh sb="3" eb="6">
      <t>フタンキン</t>
    </rPh>
    <rPh sb="6" eb="8">
      <t>シュウニュウ</t>
    </rPh>
    <rPh sb="9" eb="11">
      <t>コウヒ</t>
    </rPh>
    <phoneticPr fontId="11"/>
  </si>
  <si>
    <t>利用者負担金収入（一般）</t>
    <rPh sb="0" eb="3">
      <t>リヨウシャ</t>
    </rPh>
    <rPh sb="3" eb="6">
      <t>フタンキン</t>
    </rPh>
    <rPh sb="6" eb="8">
      <t>シュウニュウ</t>
    </rPh>
    <rPh sb="9" eb="11">
      <t>イッパン</t>
    </rPh>
    <phoneticPr fontId="11"/>
  </si>
  <si>
    <t>居宅介護料収入</t>
    <rPh sb="0" eb="2">
      <t>キョタク</t>
    </rPh>
    <rPh sb="2" eb="4">
      <t>カイゴ</t>
    </rPh>
    <rPh sb="4" eb="5">
      <t>リョウ</t>
    </rPh>
    <rPh sb="5" eb="7">
      <t>シュウニュウ</t>
    </rPh>
    <phoneticPr fontId="11"/>
  </si>
  <si>
    <t>（介護報酬収入）</t>
    <rPh sb="1" eb="3">
      <t>カイゴ</t>
    </rPh>
    <rPh sb="3" eb="5">
      <t>ホウシュウ</t>
    </rPh>
    <rPh sb="5" eb="7">
      <t>シュウニュウ</t>
    </rPh>
    <phoneticPr fontId="11"/>
  </si>
  <si>
    <t>介護予防報酬収入</t>
    <rPh sb="0" eb="2">
      <t>カイゴ</t>
    </rPh>
    <rPh sb="2" eb="4">
      <t>ヨボウ</t>
    </rPh>
    <rPh sb="4" eb="6">
      <t>ホウシュウ</t>
    </rPh>
    <rPh sb="6" eb="8">
      <t>シュウニュウ</t>
    </rPh>
    <phoneticPr fontId="11"/>
  </si>
  <si>
    <t>（利用者負担金収入）</t>
    <rPh sb="1" eb="4">
      <t>リヨウシャ</t>
    </rPh>
    <rPh sb="4" eb="7">
      <t>フタンキン</t>
    </rPh>
    <rPh sb="7" eb="9">
      <t>シュウニュウ</t>
    </rPh>
    <phoneticPr fontId="11"/>
  </si>
  <si>
    <t>介護負担金収入（公費）</t>
    <rPh sb="0" eb="2">
      <t>カイゴ</t>
    </rPh>
    <rPh sb="2" eb="5">
      <t>フタンキン</t>
    </rPh>
    <rPh sb="5" eb="7">
      <t>シュウニュウ</t>
    </rPh>
    <rPh sb="8" eb="10">
      <t>コウヒ</t>
    </rPh>
    <phoneticPr fontId="11"/>
  </si>
  <si>
    <t>介護負担金収入（一般）</t>
    <rPh sb="0" eb="2">
      <t>カイゴ</t>
    </rPh>
    <rPh sb="2" eb="5">
      <t>フタンキン</t>
    </rPh>
    <rPh sb="5" eb="7">
      <t>シュウニュウ</t>
    </rPh>
    <rPh sb="8" eb="10">
      <t>イッパン</t>
    </rPh>
    <phoneticPr fontId="11"/>
  </si>
  <si>
    <t>介護予防負担金収入（公費）</t>
    <rPh sb="0" eb="2">
      <t>カイゴ</t>
    </rPh>
    <rPh sb="2" eb="4">
      <t>ヨボウ</t>
    </rPh>
    <rPh sb="4" eb="7">
      <t>フタンキン</t>
    </rPh>
    <rPh sb="7" eb="9">
      <t>シュウニュウ</t>
    </rPh>
    <rPh sb="10" eb="12">
      <t>コウヒ</t>
    </rPh>
    <phoneticPr fontId="11"/>
  </si>
  <si>
    <t>介護予防負担金収入（一般）</t>
    <rPh sb="0" eb="2">
      <t>カイゴ</t>
    </rPh>
    <rPh sb="2" eb="4">
      <t>ヨボウ</t>
    </rPh>
    <rPh sb="4" eb="6">
      <t>フタン</t>
    </rPh>
    <rPh sb="6" eb="7">
      <t>キン</t>
    </rPh>
    <rPh sb="7" eb="9">
      <t>シュウニュウ</t>
    </rPh>
    <rPh sb="10" eb="12">
      <t>イッパン</t>
    </rPh>
    <phoneticPr fontId="11"/>
  </si>
  <si>
    <t>地域密着型介護料収入</t>
    <rPh sb="0" eb="2">
      <t>チイキ</t>
    </rPh>
    <rPh sb="2" eb="5">
      <t>ミッチャクガタ</t>
    </rPh>
    <rPh sb="5" eb="7">
      <t>カイゴ</t>
    </rPh>
    <rPh sb="7" eb="8">
      <t>リョウ</t>
    </rPh>
    <rPh sb="8" eb="10">
      <t>シュウニュウ</t>
    </rPh>
    <phoneticPr fontId="11"/>
  </si>
  <si>
    <t>居宅介護支援介護料収入</t>
    <rPh sb="0" eb="2">
      <t>キョタク</t>
    </rPh>
    <rPh sb="2" eb="4">
      <t>カイゴ</t>
    </rPh>
    <rPh sb="4" eb="6">
      <t>シエン</t>
    </rPh>
    <rPh sb="6" eb="8">
      <t>カイゴ</t>
    </rPh>
    <rPh sb="8" eb="9">
      <t>リョウ</t>
    </rPh>
    <rPh sb="9" eb="11">
      <t>シュウニュウ</t>
    </rPh>
    <phoneticPr fontId="11"/>
  </si>
  <si>
    <t>介護予防支援介護料収入</t>
    <rPh sb="0" eb="2">
      <t>カイゴ</t>
    </rPh>
    <rPh sb="2" eb="4">
      <t>ヨボウ</t>
    </rPh>
    <rPh sb="4" eb="6">
      <t>シエン</t>
    </rPh>
    <rPh sb="6" eb="8">
      <t>カイゴ</t>
    </rPh>
    <rPh sb="8" eb="9">
      <t>リョウ</t>
    </rPh>
    <rPh sb="9" eb="11">
      <t>シュウニュウ</t>
    </rPh>
    <phoneticPr fontId="11"/>
  </si>
  <si>
    <t>介護予防・日常生活支援総合事業収入</t>
    <rPh sb="0" eb="2">
      <t>カイゴ</t>
    </rPh>
    <rPh sb="2" eb="4">
      <t>ヨボウ</t>
    </rPh>
    <rPh sb="5" eb="7">
      <t>ニチジョウ</t>
    </rPh>
    <rPh sb="7" eb="9">
      <t>セイカツ</t>
    </rPh>
    <rPh sb="9" eb="11">
      <t>シエン</t>
    </rPh>
    <rPh sb="11" eb="13">
      <t>ソウゴウ</t>
    </rPh>
    <rPh sb="13" eb="15">
      <t>ジギョウ</t>
    </rPh>
    <rPh sb="15" eb="17">
      <t>シュウニュウ</t>
    </rPh>
    <phoneticPr fontId="11"/>
  </si>
  <si>
    <t>事業費収入</t>
    <rPh sb="0" eb="2">
      <t>ジギョウ</t>
    </rPh>
    <rPh sb="2" eb="3">
      <t>ヒ</t>
    </rPh>
    <rPh sb="3" eb="5">
      <t>シュウニュウ</t>
    </rPh>
    <phoneticPr fontId="11"/>
  </si>
  <si>
    <t>事業負担金収入（公費）</t>
    <rPh sb="0" eb="2">
      <t>ジギョウ</t>
    </rPh>
    <rPh sb="2" eb="5">
      <t>フタンキン</t>
    </rPh>
    <rPh sb="5" eb="7">
      <t>シュウニュウ</t>
    </rPh>
    <rPh sb="8" eb="10">
      <t>コウヒ</t>
    </rPh>
    <phoneticPr fontId="11"/>
  </si>
  <si>
    <t>事業負担金収入（一般）</t>
    <rPh sb="0" eb="2">
      <t>ジギョウ</t>
    </rPh>
    <rPh sb="2" eb="5">
      <t>フタンキン</t>
    </rPh>
    <rPh sb="5" eb="7">
      <t>シュウニュウ</t>
    </rPh>
    <rPh sb="8" eb="10">
      <t>イッパン</t>
    </rPh>
    <phoneticPr fontId="11"/>
  </si>
  <si>
    <t>利用者等利用料収入</t>
    <rPh sb="0" eb="4">
      <t>リヨウシャトウ</t>
    </rPh>
    <rPh sb="4" eb="7">
      <t>リヨウリョウ</t>
    </rPh>
    <rPh sb="7" eb="9">
      <t>シュウニュウ</t>
    </rPh>
    <phoneticPr fontId="11"/>
  </si>
  <si>
    <t>施設サービス利用料収入</t>
    <rPh sb="0" eb="2">
      <t>シセツ</t>
    </rPh>
    <rPh sb="6" eb="9">
      <t>リヨウリョウ</t>
    </rPh>
    <rPh sb="9" eb="11">
      <t>シュウニュウ</t>
    </rPh>
    <phoneticPr fontId="11"/>
  </si>
  <si>
    <t>居宅介護サービス利用料収入</t>
    <rPh sb="0" eb="2">
      <t>キョタク</t>
    </rPh>
    <rPh sb="2" eb="4">
      <t>カイゴ</t>
    </rPh>
    <rPh sb="8" eb="11">
      <t>リヨウリョウ</t>
    </rPh>
    <rPh sb="11" eb="13">
      <t>シュウニュウ</t>
    </rPh>
    <phoneticPr fontId="11"/>
  </si>
  <si>
    <t>地域密着型介護サービス利用料収入</t>
    <rPh sb="0" eb="2">
      <t>チイキ</t>
    </rPh>
    <rPh sb="2" eb="5">
      <t>ミッチャクガタ</t>
    </rPh>
    <rPh sb="5" eb="7">
      <t>カイゴ</t>
    </rPh>
    <rPh sb="11" eb="14">
      <t>リヨウリョウ</t>
    </rPh>
    <rPh sb="14" eb="16">
      <t>シュウニュウ</t>
    </rPh>
    <phoneticPr fontId="11"/>
  </si>
  <si>
    <t>食費収入（公費）</t>
    <rPh sb="0" eb="2">
      <t>ショクヒ</t>
    </rPh>
    <rPh sb="2" eb="4">
      <t>シュウニュウ</t>
    </rPh>
    <rPh sb="5" eb="7">
      <t>コウヒ</t>
    </rPh>
    <phoneticPr fontId="11"/>
  </si>
  <si>
    <t>食費収入（一般）</t>
    <rPh sb="0" eb="2">
      <t>ショクヒ</t>
    </rPh>
    <rPh sb="2" eb="4">
      <t>シュウニュウ</t>
    </rPh>
    <rPh sb="5" eb="7">
      <t>イッパン</t>
    </rPh>
    <phoneticPr fontId="11"/>
  </si>
  <si>
    <t>食費収入（特定）</t>
    <rPh sb="0" eb="2">
      <t>ショクヒ</t>
    </rPh>
    <rPh sb="2" eb="4">
      <t>シュウニュウ</t>
    </rPh>
    <rPh sb="5" eb="7">
      <t>トクテイ</t>
    </rPh>
    <phoneticPr fontId="11"/>
  </si>
  <si>
    <t>居住費収入（公費）</t>
    <rPh sb="0" eb="2">
      <t>キョジュウ</t>
    </rPh>
    <rPh sb="2" eb="3">
      <t>ヒ</t>
    </rPh>
    <rPh sb="3" eb="5">
      <t>シュウニュウ</t>
    </rPh>
    <rPh sb="6" eb="8">
      <t>コウヒ</t>
    </rPh>
    <phoneticPr fontId="11"/>
  </si>
  <si>
    <t>居住費収入（一般）</t>
    <rPh sb="0" eb="2">
      <t>キョジュウ</t>
    </rPh>
    <rPh sb="2" eb="3">
      <t>ヒ</t>
    </rPh>
    <rPh sb="3" eb="5">
      <t>シュウニュウ</t>
    </rPh>
    <rPh sb="6" eb="8">
      <t>イッパン</t>
    </rPh>
    <phoneticPr fontId="11"/>
  </si>
  <si>
    <t>居住費収入（特定）</t>
    <rPh sb="0" eb="2">
      <t>キョジュウ</t>
    </rPh>
    <rPh sb="2" eb="3">
      <t>ヒ</t>
    </rPh>
    <rPh sb="3" eb="5">
      <t>シュウニュウ</t>
    </rPh>
    <rPh sb="6" eb="8">
      <t>トクテイ</t>
    </rPh>
    <phoneticPr fontId="11"/>
  </si>
  <si>
    <t>介護予防・日常生活支援総合事業利用料収入</t>
    <rPh sb="0" eb="2">
      <t>カイゴ</t>
    </rPh>
    <rPh sb="2" eb="4">
      <t>ヨボウ</t>
    </rPh>
    <rPh sb="5" eb="7">
      <t>ニチジョウ</t>
    </rPh>
    <rPh sb="7" eb="9">
      <t>セイカツ</t>
    </rPh>
    <rPh sb="9" eb="11">
      <t>シエン</t>
    </rPh>
    <rPh sb="11" eb="13">
      <t>ソウゴウ</t>
    </rPh>
    <rPh sb="13" eb="15">
      <t>ジギョウ</t>
    </rPh>
    <rPh sb="15" eb="17">
      <t>リヨウ</t>
    </rPh>
    <rPh sb="17" eb="18">
      <t>リョウ</t>
    </rPh>
    <rPh sb="18" eb="20">
      <t>シュウニュウ</t>
    </rPh>
    <phoneticPr fontId="11"/>
  </si>
  <si>
    <t>その他の利用料収入</t>
    <rPh sb="2" eb="3">
      <t>タ</t>
    </rPh>
    <rPh sb="4" eb="7">
      <t>リヨウリョウ</t>
    </rPh>
    <rPh sb="7" eb="9">
      <t>シュウニュウ</t>
    </rPh>
    <phoneticPr fontId="11"/>
  </si>
  <si>
    <t>その他の事業収入</t>
    <rPh sb="2" eb="3">
      <t>タ</t>
    </rPh>
    <rPh sb="4" eb="6">
      <t>ジギョウ</t>
    </rPh>
    <rPh sb="6" eb="8">
      <t>シュウニュウ</t>
    </rPh>
    <phoneticPr fontId="11"/>
  </si>
  <si>
    <t>補助金事業収入（公費）</t>
    <rPh sb="0" eb="3">
      <t>ホジョキン</t>
    </rPh>
    <rPh sb="3" eb="5">
      <t>ジギョウ</t>
    </rPh>
    <rPh sb="5" eb="7">
      <t>シュウニュウ</t>
    </rPh>
    <rPh sb="8" eb="10">
      <t>コウヒ</t>
    </rPh>
    <phoneticPr fontId="11"/>
  </si>
  <si>
    <t>補助金事業収入（一般）</t>
    <rPh sb="0" eb="3">
      <t>ホジョキン</t>
    </rPh>
    <rPh sb="3" eb="5">
      <t>ジギョウ</t>
    </rPh>
    <rPh sb="5" eb="7">
      <t>シュウニュウ</t>
    </rPh>
    <rPh sb="8" eb="10">
      <t>イッパン</t>
    </rPh>
    <phoneticPr fontId="11"/>
  </si>
  <si>
    <t>市町村特別事業収入（公費）</t>
    <rPh sb="0" eb="3">
      <t>シチョウソン</t>
    </rPh>
    <rPh sb="3" eb="5">
      <t>トクベツ</t>
    </rPh>
    <rPh sb="5" eb="7">
      <t>ジギョウ</t>
    </rPh>
    <rPh sb="7" eb="9">
      <t>シュウニュウ</t>
    </rPh>
    <rPh sb="10" eb="12">
      <t>コウヒ</t>
    </rPh>
    <phoneticPr fontId="11"/>
  </si>
  <si>
    <t>市町村特別事業収入（一般）</t>
    <rPh sb="0" eb="3">
      <t>シチョウソン</t>
    </rPh>
    <rPh sb="3" eb="5">
      <t>トクベツ</t>
    </rPh>
    <rPh sb="5" eb="7">
      <t>ジギョウ</t>
    </rPh>
    <rPh sb="7" eb="9">
      <t>シュウニュウ</t>
    </rPh>
    <rPh sb="10" eb="12">
      <t>イッパン</t>
    </rPh>
    <phoneticPr fontId="11"/>
  </si>
  <si>
    <t>受託事業収入（公費）</t>
    <rPh sb="0" eb="2">
      <t>ジュタク</t>
    </rPh>
    <rPh sb="2" eb="4">
      <t>ジギョウ</t>
    </rPh>
    <rPh sb="4" eb="6">
      <t>シュウニュウ</t>
    </rPh>
    <rPh sb="7" eb="9">
      <t>コウヒ</t>
    </rPh>
    <phoneticPr fontId="11"/>
  </si>
  <si>
    <t>受託事業収入（一般）</t>
    <rPh sb="0" eb="2">
      <t>ジュタク</t>
    </rPh>
    <rPh sb="2" eb="4">
      <t>ジギョウ</t>
    </rPh>
    <rPh sb="4" eb="6">
      <t>シュウニュウ</t>
    </rPh>
    <rPh sb="7" eb="9">
      <t>イッパン</t>
    </rPh>
    <phoneticPr fontId="11"/>
  </si>
  <si>
    <t>（保険等査定減）</t>
    <rPh sb="1" eb="4">
      <t>ホケントウ</t>
    </rPh>
    <rPh sb="4" eb="6">
      <t>サテイ</t>
    </rPh>
    <rPh sb="6" eb="7">
      <t>ゲン</t>
    </rPh>
    <phoneticPr fontId="11"/>
  </si>
  <si>
    <t>保育事業収入</t>
    <rPh sb="0" eb="2">
      <t>ホイク</t>
    </rPh>
    <rPh sb="2" eb="4">
      <t>ジギョウ</t>
    </rPh>
    <rPh sb="4" eb="6">
      <t>シュウニュウ</t>
    </rPh>
    <phoneticPr fontId="11"/>
  </si>
  <si>
    <t>施設型給付費収入</t>
    <rPh sb="0" eb="2">
      <t>シセツ</t>
    </rPh>
    <rPh sb="2" eb="3">
      <t>ガタ</t>
    </rPh>
    <rPh sb="3" eb="5">
      <t>キュウフ</t>
    </rPh>
    <rPh sb="5" eb="6">
      <t>ヒ</t>
    </rPh>
    <rPh sb="6" eb="8">
      <t>シュウニュウ</t>
    </rPh>
    <phoneticPr fontId="11"/>
  </si>
  <si>
    <t>施設型給付費収入</t>
    <rPh sb="0" eb="3">
      <t>シセツガタ</t>
    </rPh>
    <rPh sb="3" eb="5">
      <t>キュウフ</t>
    </rPh>
    <rPh sb="5" eb="6">
      <t>ヒ</t>
    </rPh>
    <rPh sb="6" eb="8">
      <t>シュウニュウ</t>
    </rPh>
    <phoneticPr fontId="11"/>
  </si>
  <si>
    <t>利用者負担金収入</t>
    <rPh sb="0" eb="3">
      <t>リヨウシャ</t>
    </rPh>
    <rPh sb="3" eb="6">
      <t>フタンキン</t>
    </rPh>
    <rPh sb="6" eb="8">
      <t>シュウニュウ</t>
    </rPh>
    <phoneticPr fontId="11"/>
  </si>
  <si>
    <t>特例施設型給付費収入</t>
    <rPh sb="0" eb="2">
      <t>トクレイ</t>
    </rPh>
    <rPh sb="2" eb="4">
      <t>シセツ</t>
    </rPh>
    <rPh sb="4" eb="5">
      <t>ガタ</t>
    </rPh>
    <rPh sb="5" eb="7">
      <t>キュウフ</t>
    </rPh>
    <rPh sb="7" eb="8">
      <t>ヒ</t>
    </rPh>
    <rPh sb="8" eb="10">
      <t>シュウニュウ</t>
    </rPh>
    <phoneticPr fontId="11"/>
  </si>
  <si>
    <t>地域型保育給付費収入</t>
    <rPh sb="0" eb="3">
      <t>チイキガタ</t>
    </rPh>
    <rPh sb="3" eb="5">
      <t>ホイク</t>
    </rPh>
    <rPh sb="5" eb="7">
      <t>キュウフ</t>
    </rPh>
    <rPh sb="7" eb="8">
      <t>ヒ</t>
    </rPh>
    <rPh sb="8" eb="10">
      <t>シュウニュウ</t>
    </rPh>
    <phoneticPr fontId="11"/>
  </si>
  <si>
    <t>地域型保育給付費収入</t>
    <rPh sb="0" eb="2">
      <t>チイキ</t>
    </rPh>
    <rPh sb="2" eb="3">
      <t>ガタ</t>
    </rPh>
    <rPh sb="3" eb="5">
      <t>ホイク</t>
    </rPh>
    <rPh sb="5" eb="7">
      <t>キュウフ</t>
    </rPh>
    <rPh sb="7" eb="8">
      <t>ヒ</t>
    </rPh>
    <rPh sb="8" eb="10">
      <t>シュウニュウ</t>
    </rPh>
    <phoneticPr fontId="11"/>
  </si>
  <si>
    <t>特例地域型保育給付費収入</t>
    <rPh sb="0" eb="2">
      <t>トクレイ</t>
    </rPh>
    <rPh sb="2" eb="4">
      <t>チイキ</t>
    </rPh>
    <rPh sb="4" eb="5">
      <t>ガタ</t>
    </rPh>
    <rPh sb="5" eb="7">
      <t>ホイク</t>
    </rPh>
    <rPh sb="7" eb="9">
      <t>キュウフ</t>
    </rPh>
    <rPh sb="9" eb="10">
      <t>ヒ</t>
    </rPh>
    <rPh sb="10" eb="12">
      <t>シュウニュウ</t>
    </rPh>
    <phoneticPr fontId="11"/>
  </si>
  <si>
    <t>特例地域型保育給付費収入</t>
    <rPh sb="0" eb="2">
      <t>トクレイ</t>
    </rPh>
    <rPh sb="2" eb="5">
      <t>チイキガタ</t>
    </rPh>
    <rPh sb="5" eb="7">
      <t>ホイク</t>
    </rPh>
    <rPh sb="7" eb="9">
      <t>キュウフ</t>
    </rPh>
    <rPh sb="9" eb="10">
      <t>ヒ</t>
    </rPh>
    <rPh sb="10" eb="12">
      <t>シュウニュウ</t>
    </rPh>
    <phoneticPr fontId="11"/>
  </si>
  <si>
    <t>委託費収入</t>
    <rPh sb="0" eb="2">
      <t>イタク</t>
    </rPh>
    <rPh sb="2" eb="3">
      <t>ヒ</t>
    </rPh>
    <rPh sb="3" eb="5">
      <t>シュウニュウ</t>
    </rPh>
    <phoneticPr fontId="11"/>
  </si>
  <si>
    <t>事　　業　　活　　動　　に　　よ　　る　　収　　支</t>
    <rPh sb="0" eb="1">
      <t>コト</t>
    </rPh>
    <rPh sb="3" eb="4">
      <t>ギョウ</t>
    </rPh>
    <rPh sb="6" eb="7">
      <t>カツ</t>
    </rPh>
    <rPh sb="9" eb="10">
      <t>ドウ</t>
    </rPh>
    <rPh sb="21" eb="22">
      <t>オサム</t>
    </rPh>
    <rPh sb="24" eb="25">
      <t>シ</t>
    </rPh>
    <phoneticPr fontId="11"/>
  </si>
  <si>
    <t>収　　入</t>
    <rPh sb="0" eb="1">
      <t>オサム</t>
    </rPh>
    <rPh sb="3" eb="4">
      <t>イリ</t>
    </rPh>
    <phoneticPr fontId="11"/>
  </si>
  <si>
    <t>利用者等利用料収入</t>
    <rPh sb="0" eb="3">
      <t>リヨウシャ</t>
    </rPh>
    <rPh sb="3" eb="4">
      <t>トウ</t>
    </rPh>
    <rPh sb="4" eb="6">
      <t>リヨウ</t>
    </rPh>
    <rPh sb="6" eb="7">
      <t>リョウ</t>
    </rPh>
    <rPh sb="7" eb="9">
      <t>シュウニュウ</t>
    </rPh>
    <phoneticPr fontId="11"/>
  </si>
  <si>
    <t>利用者等利用料収入（公費）</t>
    <rPh sb="0" eb="3">
      <t>リヨウシャ</t>
    </rPh>
    <rPh sb="3" eb="4">
      <t>トウ</t>
    </rPh>
    <rPh sb="4" eb="6">
      <t>リヨウ</t>
    </rPh>
    <rPh sb="6" eb="7">
      <t>リョウ</t>
    </rPh>
    <rPh sb="7" eb="9">
      <t>シュウニュウ</t>
    </rPh>
    <rPh sb="10" eb="12">
      <t>コウヒ</t>
    </rPh>
    <phoneticPr fontId="11"/>
  </si>
  <si>
    <t>利用者等利用料収入（一般）</t>
    <rPh sb="0" eb="3">
      <t>リヨウシャ</t>
    </rPh>
    <rPh sb="3" eb="4">
      <t>トウ</t>
    </rPh>
    <rPh sb="4" eb="6">
      <t>リヨウ</t>
    </rPh>
    <rPh sb="6" eb="7">
      <t>リョウ</t>
    </rPh>
    <rPh sb="7" eb="9">
      <t>シュウニュウ</t>
    </rPh>
    <rPh sb="10" eb="12">
      <t>イッパン</t>
    </rPh>
    <phoneticPr fontId="11"/>
  </si>
  <si>
    <t>その他利用料収入</t>
    <rPh sb="2" eb="3">
      <t>タ</t>
    </rPh>
    <rPh sb="3" eb="5">
      <t>リヨウ</t>
    </rPh>
    <rPh sb="5" eb="6">
      <t>リョウ</t>
    </rPh>
    <rPh sb="6" eb="8">
      <t>シュウニュウ</t>
    </rPh>
    <phoneticPr fontId="11"/>
  </si>
  <si>
    <t>私的契約利用料収入</t>
    <rPh sb="0" eb="2">
      <t>シテキ</t>
    </rPh>
    <rPh sb="2" eb="4">
      <t>ケイヤク</t>
    </rPh>
    <rPh sb="4" eb="7">
      <t>リヨウリョウ</t>
    </rPh>
    <rPh sb="7" eb="9">
      <t>シュウニュウ</t>
    </rPh>
    <phoneticPr fontId="11"/>
  </si>
  <si>
    <t>私立認定保育所利用料収入</t>
    <rPh sb="0" eb="2">
      <t>シリツ</t>
    </rPh>
    <rPh sb="2" eb="4">
      <t>ニンテイ</t>
    </rPh>
    <rPh sb="4" eb="6">
      <t>ホイク</t>
    </rPh>
    <rPh sb="6" eb="7">
      <t>ショ</t>
    </rPh>
    <rPh sb="7" eb="10">
      <t>リヨウリョウ</t>
    </rPh>
    <rPh sb="10" eb="12">
      <t>シュウニュウ</t>
    </rPh>
    <phoneticPr fontId="11"/>
  </si>
  <si>
    <t>就労支援事業収入</t>
    <rPh sb="0" eb="2">
      <t>シュウロウ</t>
    </rPh>
    <rPh sb="2" eb="4">
      <t>シエン</t>
    </rPh>
    <rPh sb="4" eb="6">
      <t>ジギョウ</t>
    </rPh>
    <rPh sb="6" eb="8">
      <t>シュウニュウ</t>
    </rPh>
    <phoneticPr fontId="11"/>
  </si>
  <si>
    <t>○○事業収入</t>
    <rPh sb="2" eb="4">
      <t>ジギョウ</t>
    </rPh>
    <rPh sb="4" eb="6">
      <t>シュウニュウ</t>
    </rPh>
    <phoneticPr fontId="11"/>
  </si>
  <si>
    <t>障害福祉サービス等事業収入</t>
    <rPh sb="0" eb="2">
      <t>ショウガイ</t>
    </rPh>
    <rPh sb="2" eb="4">
      <t>フクシ</t>
    </rPh>
    <rPh sb="8" eb="9">
      <t>トウ</t>
    </rPh>
    <rPh sb="9" eb="11">
      <t>ジギョウ</t>
    </rPh>
    <rPh sb="11" eb="13">
      <t>シュウニュウ</t>
    </rPh>
    <phoneticPr fontId="11"/>
  </si>
  <si>
    <t>自立支援給付費収入</t>
    <rPh sb="0" eb="2">
      <t>ジリツ</t>
    </rPh>
    <rPh sb="2" eb="4">
      <t>シエン</t>
    </rPh>
    <rPh sb="4" eb="6">
      <t>キュウフ</t>
    </rPh>
    <rPh sb="6" eb="7">
      <t>ヒ</t>
    </rPh>
    <rPh sb="7" eb="9">
      <t>シュウニュウ</t>
    </rPh>
    <phoneticPr fontId="11"/>
  </si>
  <si>
    <t>介護給付費収入</t>
    <rPh sb="0" eb="2">
      <t>カイゴ</t>
    </rPh>
    <rPh sb="2" eb="4">
      <t>キュウフ</t>
    </rPh>
    <rPh sb="4" eb="5">
      <t>ヒ</t>
    </rPh>
    <rPh sb="5" eb="7">
      <t>シュウニュウ</t>
    </rPh>
    <phoneticPr fontId="11"/>
  </si>
  <si>
    <t>特例介護給付費収入</t>
    <rPh sb="0" eb="2">
      <t>トクレイ</t>
    </rPh>
    <rPh sb="2" eb="4">
      <t>カイゴ</t>
    </rPh>
    <rPh sb="4" eb="6">
      <t>キュウフ</t>
    </rPh>
    <rPh sb="6" eb="7">
      <t>ヒ</t>
    </rPh>
    <rPh sb="7" eb="9">
      <t>シュウニュウ</t>
    </rPh>
    <phoneticPr fontId="11"/>
  </si>
  <si>
    <t>訓練等給付費収入</t>
    <rPh sb="0" eb="3">
      <t>クンレントウ</t>
    </rPh>
    <rPh sb="3" eb="5">
      <t>キュウフ</t>
    </rPh>
    <rPh sb="5" eb="6">
      <t>ヒ</t>
    </rPh>
    <rPh sb="6" eb="8">
      <t>シュウニュウ</t>
    </rPh>
    <phoneticPr fontId="11"/>
  </si>
  <si>
    <t>特例訓練等給付費収入</t>
    <rPh sb="0" eb="2">
      <t>トクレイ</t>
    </rPh>
    <rPh sb="2" eb="5">
      <t>クンレントウ</t>
    </rPh>
    <rPh sb="5" eb="7">
      <t>キュウフ</t>
    </rPh>
    <rPh sb="7" eb="8">
      <t>ヒ</t>
    </rPh>
    <rPh sb="8" eb="10">
      <t>シュウニュウ</t>
    </rPh>
    <phoneticPr fontId="11"/>
  </si>
  <si>
    <t>地域相談支援給付費収入</t>
    <rPh sb="0" eb="2">
      <t>チイキ</t>
    </rPh>
    <rPh sb="2" eb="4">
      <t>ソウダン</t>
    </rPh>
    <rPh sb="4" eb="6">
      <t>シエン</t>
    </rPh>
    <rPh sb="6" eb="8">
      <t>キュウフ</t>
    </rPh>
    <rPh sb="8" eb="9">
      <t>ヒ</t>
    </rPh>
    <rPh sb="9" eb="11">
      <t>シュウニュウ</t>
    </rPh>
    <phoneticPr fontId="11"/>
  </si>
  <si>
    <t>特例地域相談支援給付費収入</t>
    <rPh sb="0" eb="2">
      <t>トクレイ</t>
    </rPh>
    <rPh sb="2" eb="4">
      <t>チイキ</t>
    </rPh>
    <rPh sb="4" eb="6">
      <t>ソウダン</t>
    </rPh>
    <rPh sb="6" eb="8">
      <t>シエン</t>
    </rPh>
    <rPh sb="8" eb="10">
      <t>キュウフ</t>
    </rPh>
    <rPh sb="10" eb="11">
      <t>ヒ</t>
    </rPh>
    <rPh sb="11" eb="13">
      <t>シュウニュウ</t>
    </rPh>
    <phoneticPr fontId="11"/>
  </si>
  <si>
    <t>計画相談支援給付費収入</t>
    <rPh sb="0" eb="2">
      <t>ケイカク</t>
    </rPh>
    <rPh sb="2" eb="4">
      <t>ソウダン</t>
    </rPh>
    <rPh sb="4" eb="6">
      <t>シエン</t>
    </rPh>
    <rPh sb="6" eb="8">
      <t>キュウフ</t>
    </rPh>
    <rPh sb="8" eb="9">
      <t>ヒ</t>
    </rPh>
    <rPh sb="9" eb="11">
      <t>シュウニュウ</t>
    </rPh>
    <phoneticPr fontId="11"/>
  </si>
  <si>
    <t>特例計画相談支援給付費収入</t>
    <rPh sb="0" eb="2">
      <t>トクレイ</t>
    </rPh>
    <rPh sb="2" eb="4">
      <t>ケイカク</t>
    </rPh>
    <rPh sb="4" eb="6">
      <t>ソウダン</t>
    </rPh>
    <rPh sb="6" eb="8">
      <t>シエン</t>
    </rPh>
    <rPh sb="8" eb="10">
      <t>キュウフ</t>
    </rPh>
    <rPh sb="10" eb="11">
      <t>ヒ</t>
    </rPh>
    <rPh sb="11" eb="13">
      <t>シュウニュウ</t>
    </rPh>
    <phoneticPr fontId="11"/>
  </si>
  <si>
    <t>障害児施設給付費収入</t>
    <rPh sb="0" eb="2">
      <t>ショウガイ</t>
    </rPh>
    <rPh sb="2" eb="3">
      <t>ジ</t>
    </rPh>
    <rPh sb="3" eb="5">
      <t>シセツ</t>
    </rPh>
    <rPh sb="5" eb="7">
      <t>キュウフ</t>
    </rPh>
    <rPh sb="7" eb="8">
      <t>ヒ</t>
    </rPh>
    <rPh sb="8" eb="10">
      <t>シュウニュウ</t>
    </rPh>
    <phoneticPr fontId="11"/>
  </si>
  <si>
    <t>障害児通所給付費収入</t>
    <rPh sb="0" eb="3">
      <t>ショウガイジ</t>
    </rPh>
    <rPh sb="3" eb="5">
      <t>ツウショ</t>
    </rPh>
    <rPh sb="5" eb="7">
      <t>キュウフ</t>
    </rPh>
    <rPh sb="7" eb="8">
      <t>ヒ</t>
    </rPh>
    <rPh sb="8" eb="10">
      <t>シュウニュウ</t>
    </rPh>
    <phoneticPr fontId="11"/>
  </si>
  <si>
    <t>特例障害児通所給付費収入</t>
    <rPh sb="0" eb="2">
      <t>トクレイ</t>
    </rPh>
    <rPh sb="2" eb="5">
      <t>ショウガイジ</t>
    </rPh>
    <rPh sb="5" eb="7">
      <t>ツウショ</t>
    </rPh>
    <rPh sb="7" eb="9">
      <t>キュウフ</t>
    </rPh>
    <rPh sb="9" eb="10">
      <t>ヒ</t>
    </rPh>
    <rPh sb="10" eb="12">
      <t>シュウニュウ</t>
    </rPh>
    <phoneticPr fontId="11"/>
  </si>
  <si>
    <t>障害児入所給付費収入</t>
    <rPh sb="0" eb="3">
      <t>ショウガイジ</t>
    </rPh>
    <rPh sb="3" eb="5">
      <t>ニュウショ</t>
    </rPh>
    <rPh sb="5" eb="7">
      <t>キュウフ</t>
    </rPh>
    <rPh sb="7" eb="8">
      <t>ヒ</t>
    </rPh>
    <rPh sb="8" eb="10">
      <t>シュウニュウ</t>
    </rPh>
    <phoneticPr fontId="11"/>
  </si>
  <si>
    <t>障害児相談支援給付費収入</t>
    <rPh sb="0" eb="3">
      <t>ショウガイジ</t>
    </rPh>
    <rPh sb="3" eb="5">
      <t>ソウダン</t>
    </rPh>
    <rPh sb="5" eb="7">
      <t>シエン</t>
    </rPh>
    <rPh sb="7" eb="9">
      <t>キュウフ</t>
    </rPh>
    <rPh sb="9" eb="10">
      <t>ヒ</t>
    </rPh>
    <rPh sb="10" eb="12">
      <t>シュウニュウ</t>
    </rPh>
    <phoneticPr fontId="11"/>
  </si>
  <si>
    <t>特例障害児相談支援給付費収入</t>
    <rPh sb="0" eb="2">
      <t>トクレイ</t>
    </rPh>
    <rPh sb="2" eb="5">
      <t>ショウガイジ</t>
    </rPh>
    <rPh sb="5" eb="7">
      <t>ソウダン</t>
    </rPh>
    <rPh sb="7" eb="9">
      <t>シエン</t>
    </rPh>
    <rPh sb="9" eb="11">
      <t>キュウフ</t>
    </rPh>
    <rPh sb="11" eb="12">
      <t>ヒ</t>
    </rPh>
    <rPh sb="12" eb="14">
      <t>シュウニュウ</t>
    </rPh>
    <phoneticPr fontId="11"/>
  </si>
  <si>
    <t>補足給付費収入</t>
    <rPh sb="0" eb="2">
      <t>ホソク</t>
    </rPh>
    <rPh sb="2" eb="4">
      <t>キュウフ</t>
    </rPh>
    <rPh sb="4" eb="5">
      <t>ヒ</t>
    </rPh>
    <rPh sb="5" eb="7">
      <t>シュウニュウ</t>
    </rPh>
    <phoneticPr fontId="11"/>
  </si>
  <si>
    <t>特定障害者特別給付費収入</t>
    <rPh sb="0" eb="2">
      <t>トクテイ</t>
    </rPh>
    <rPh sb="2" eb="5">
      <t>ショウガイシャ</t>
    </rPh>
    <rPh sb="5" eb="7">
      <t>トクベツ</t>
    </rPh>
    <rPh sb="7" eb="9">
      <t>キュウフ</t>
    </rPh>
    <rPh sb="9" eb="10">
      <t>ヒ</t>
    </rPh>
    <rPh sb="10" eb="12">
      <t>シュウニュウ</t>
    </rPh>
    <phoneticPr fontId="11"/>
  </si>
  <si>
    <t>特例特定障害者特別給付費収入</t>
    <rPh sb="0" eb="2">
      <t>トクレイ</t>
    </rPh>
    <rPh sb="2" eb="4">
      <t>トクテイ</t>
    </rPh>
    <rPh sb="4" eb="7">
      <t>ショウガイシャ</t>
    </rPh>
    <rPh sb="7" eb="9">
      <t>トクベツ</t>
    </rPh>
    <rPh sb="9" eb="11">
      <t>キュウフ</t>
    </rPh>
    <rPh sb="11" eb="12">
      <t>ヒ</t>
    </rPh>
    <rPh sb="12" eb="14">
      <t>シュウニュウ</t>
    </rPh>
    <phoneticPr fontId="11"/>
  </si>
  <si>
    <t>特定入所障害児食費等給付費収入</t>
    <rPh sb="0" eb="2">
      <t>トクテイ</t>
    </rPh>
    <rPh sb="2" eb="4">
      <t>ニュウショ</t>
    </rPh>
    <rPh sb="4" eb="6">
      <t>ショウガイ</t>
    </rPh>
    <rPh sb="6" eb="7">
      <t>ジ</t>
    </rPh>
    <rPh sb="7" eb="10">
      <t>ショクヒトウ</t>
    </rPh>
    <rPh sb="10" eb="12">
      <t>キュウフ</t>
    </rPh>
    <rPh sb="12" eb="13">
      <t>ヒ</t>
    </rPh>
    <rPh sb="13" eb="15">
      <t>シュウニュウ</t>
    </rPh>
    <phoneticPr fontId="11"/>
  </si>
  <si>
    <t>特定費用収入</t>
    <rPh sb="0" eb="2">
      <t>トクテイ</t>
    </rPh>
    <rPh sb="2" eb="4">
      <t>ヒヨウ</t>
    </rPh>
    <rPh sb="4" eb="6">
      <t>シュウニュウ</t>
    </rPh>
    <phoneticPr fontId="11"/>
  </si>
  <si>
    <t>○○収入</t>
    <rPh sb="2" eb="4">
      <t>シュウニュウ</t>
    </rPh>
    <phoneticPr fontId="11"/>
  </si>
  <si>
    <t>借入金利息補助金収入</t>
    <rPh sb="0" eb="2">
      <t>カリイレ</t>
    </rPh>
    <rPh sb="2" eb="3">
      <t>キン</t>
    </rPh>
    <rPh sb="3" eb="5">
      <t>リソク</t>
    </rPh>
    <rPh sb="5" eb="8">
      <t>ホジョキン</t>
    </rPh>
    <rPh sb="8" eb="10">
      <t>シュウニュウ</t>
    </rPh>
    <phoneticPr fontId="11"/>
  </si>
  <si>
    <t>経常経費寄附金収入</t>
    <rPh sb="0" eb="2">
      <t>ケイジョウ</t>
    </rPh>
    <rPh sb="2" eb="4">
      <t>ケイヒ</t>
    </rPh>
    <rPh sb="4" eb="7">
      <t>キフキン</t>
    </rPh>
    <rPh sb="7" eb="9">
      <t>シュウニュウ</t>
    </rPh>
    <phoneticPr fontId="11"/>
  </si>
  <si>
    <t>受取利息配当金収入</t>
    <rPh sb="0" eb="1">
      <t>ウ</t>
    </rPh>
    <rPh sb="1" eb="2">
      <t>ト</t>
    </rPh>
    <rPh sb="2" eb="4">
      <t>リソク</t>
    </rPh>
    <rPh sb="4" eb="7">
      <t>ハイトウキン</t>
    </rPh>
    <rPh sb="7" eb="9">
      <t>シュウニュウ</t>
    </rPh>
    <phoneticPr fontId="11"/>
  </si>
  <si>
    <t>その他の収入</t>
    <rPh sb="2" eb="3">
      <t>タ</t>
    </rPh>
    <rPh sb="4" eb="6">
      <t>シュウニュウ</t>
    </rPh>
    <phoneticPr fontId="11"/>
  </si>
  <si>
    <t>受入研修費収入</t>
    <rPh sb="0" eb="2">
      <t>ウケイレ</t>
    </rPh>
    <rPh sb="2" eb="5">
      <t>ケンシュウヒ</t>
    </rPh>
    <rPh sb="5" eb="7">
      <t>シュウニュウ</t>
    </rPh>
    <phoneticPr fontId="11"/>
  </si>
  <si>
    <t>利用者等外給食費収入</t>
    <rPh sb="0" eb="4">
      <t>リヨウシャトウ</t>
    </rPh>
    <rPh sb="4" eb="5">
      <t>ガイ</t>
    </rPh>
    <rPh sb="5" eb="8">
      <t>キュウショクヒ</t>
    </rPh>
    <rPh sb="8" eb="10">
      <t>シュウニュウ</t>
    </rPh>
    <phoneticPr fontId="11"/>
  </si>
  <si>
    <t>雑収入</t>
    <rPh sb="0" eb="3">
      <t>ザッシュウニュウ</t>
    </rPh>
    <phoneticPr fontId="11"/>
  </si>
  <si>
    <t>流動資産評価益等による資金増加額</t>
    <rPh sb="0" eb="2">
      <t>リュウドウ</t>
    </rPh>
    <rPh sb="2" eb="4">
      <t>シサン</t>
    </rPh>
    <rPh sb="4" eb="6">
      <t>ヒョウカ</t>
    </rPh>
    <rPh sb="6" eb="7">
      <t>エキ</t>
    </rPh>
    <rPh sb="7" eb="8">
      <t>トウ</t>
    </rPh>
    <rPh sb="11" eb="13">
      <t>シキン</t>
    </rPh>
    <rPh sb="13" eb="15">
      <t>ゾウカ</t>
    </rPh>
    <rPh sb="15" eb="16">
      <t>ガク</t>
    </rPh>
    <phoneticPr fontId="11"/>
  </si>
  <si>
    <t>有価証券売却益</t>
    <rPh sb="0" eb="2">
      <t>ユウカ</t>
    </rPh>
    <rPh sb="2" eb="4">
      <t>ショウケン</t>
    </rPh>
    <rPh sb="4" eb="7">
      <t>バイキャクエキ</t>
    </rPh>
    <phoneticPr fontId="11"/>
  </si>
  <si>
    <t>有価証券評価益</t>
    <rPh sb="0" eb="2">
      <t>ユウカ</t>
    </rPh>
    <rPh sb="2" eb="4">
      <t>ショウケン</t>
    </rPh>
    <rPh sb="4" eb="7">
      <t>ヒョウカエキ</t>
    </rPh>
    <phoneticPr fontId="11"/>
  </si>
  <si>
    <t>為替差益</t>
    <rPh sb="0" eb="2">
      <t>カワセ</t>
    </rPh>
    <rPh sb="2" eb="4">
      <t>サエキ</t>
    </rPh>
    <phoneticPr fontId="11"/>
  </si>
  <si>
    <t>事業活動収入計（１）</t>
    <rPh sb="0" eb="2">
      <t>ジギョウ</t>
    </rPh>
    <rPh sb="2" eb="4">
      <t>カツドウ</t>
    </rPh>
    <rPh sb="4" eb="6">
      <t>シュウニュウ</t>
    </rPh>
    <rPh sb="6" eb="7">
      <t>ケイ</t>
    </rPh>
    <phoneticPr fontId="11"/>
  </si>
  <si>
    <t>支　　出</t>
    <rPh sb="0" eb="1">
      <t>シ</t>
    </rPh>
    <rPh sb="3" eb="4">
      <t>デ</t>
    </rPh>
    <phoneticPr fontId="11"/>
  </si>
  <si>
    <t>人件費支出</t>
    <rPh sb="0" eb="3">
      <t>ジンケンヒ</t>
    </rPh>
    <rPh sb="3" eb="5">
      <t>シシュツ</t>
    </rPh>
    <phoneticPr fontId="11"/>
  </si>
  <si>
    <t>役員報酬支出</t>
    <rPh sb="0" eb="2">
      <t>ヤクイン</t>
    </rPh>
    <rPh sb="2" eb="4">
      <t>ホウシュウ</t>
    </rPh>
    <rPh sb="4" eb="6">
      <t>シシュツ</t>
    </rPh>
    <phoneticPr fontId="11"/>
  </si>
  <si>
    <t>職員給料支出</t>
    <rPh sb="0" eb="2">
      <t>ショクイン</t>
    </rPh>
    <rPh sb="2" eb="4">
      <t>キュウリョウ</t>
    </rPh>
    <rPh sb="4" eb="6">
      <t>シシュツ</t>
    </rPh>
    <phoneticPr fontId="11"/>
  </si>
  <si>
    <t>職員賞与支出</t>
    <rPh sb="0" eb="2">
      <t>ショクイン</t>
    </rPh>
    <rPh sb="2" eb="4">
      <t>ショウヨ</t>
    </rPh>
    <rPh sb="4" eb="6">
      <t>シシュツ</t>
    </rPh>
    <phoneticPr fontId="11"/>
  </si>
  <si>
    <t>非常勤職員給与支出</t>
    <rPh sb="0" eb="3">
      <t>ヒジョウキン</t>
    </rPh>
    <rPh sb="3" eb="5">
      <t>ショクイン</t>
    </rPh>
    <rPh sb="5" eb="7">
      <t>キュウヨ</t>
    </rPh>
    <rPh sb="7" eb="9">
      <t>シシュツ</t>
    </rPh>
    <phoneticPr fontId="11"/>
  </si>
  <si>
    <t>派遣職員費支出</t>
    <rPh sb="0" eb="2">
      <t>ハケン</t>
    </rPh>
    <rPh sb="2" eb="4">
      <t>ショクイン</t>
    </rPh>
    <rPh sb="4" eb="5">
      <t>ヒ</t>
    </rPh>
    <rPh sb="5" eb="7">
      <t>シシュツ</t>
    </rPh>
    <phoneticPr fontId="11"/>
  </si>
  <si>
    <t>退職給付支出</t>
    <rPh sb="0" eb="2">
      <t>タイショク</t>
    </rPh>
    <rPh sb="2" eb="4">
      <t>キュウフ</t>
    </rPh>
    <rPh sb="4" eb="6">
      <t>シシュツ</t>
    </rPh>
    <phoneticPr fontId="11"/>
  </si>
  <si>
    <t>法定福利費支出</t>
    <rPh sb="0" eb="2">
      <t>ホウテイ</t>
    </rPh>
    <rPh sb="2" eb="4">
      <t>フクリ</t>
    </rPh>
    <rPh sb="4" eb="5">
      <t>ヒ</t>
    </rPh>
    <rPh sb="5" eb="7">
      <t>シシュツ</t>
    </rPh>
    <phoneticPr fontId="11"/>
  </si>
  <si>
    <t>事業費支出</t>
    <rPh sb="0" eb="3">
      <t>ジギョウヒ</t>
    </rPh>
    <rPh sb="3" eb="5">
      <t>シシュツ</t>
    </rPh>
    <phoneticPr fontId="11"/>
  </si>
  <si>
    <t>給食費支出</t>
    <rPh sb="0" eb="3">
      <t>キュウショクヒ</t>
    </rPh>
    <rPh sb="3" eb="5">
      <t>シシュツ</t>
    </rPh>
    <phoneticPr fontId="11"/>
  </si>
  <si>
    <t>介護用品費支出</t>
    <rPh sb="0" eb="2">
      <t>カイゴ</t>
    </rPh>
    <rPh sb="2" eb="4">
      <t>ヨウヒン</t>
    </rPh>
    <rPh sb="4" eb="5">
      <t>ヒ</t>
    </rPh>
    <rPh sb="5" eb="7">
      <t>シシュツ</t>
    </rPh>
    <phoneticPr fontId="11"/>
  </si>
  <si>
    <t>医薬品費支出</t>
    <rPh sb="0" eb="3">
      <t>イヤクヒン</t>
    </rPh>
    <rPh sb="3" eb="4">
      <t>ヒ</t>
    </rPh>
    <rPh sb="4" eb="6">
      <t>シシュツ</t>
    </rPh>
    <phoneticPr fontId="11"/>
  </si>
  <si>
    <t>診療・療養等材料費支出</t>
    <rPh sb="0" eb="2">
      <t>シンリョウ</t>
    </rPh>
    <rPh sb="3" eb="5">
      <t>リョウヨウ</t>
    </rPh>
    <rPh sb="5" eb="6">
      <t>トウ</t>
    </rPh>
    <rPh sb="6" eb="9">
      <t>ザイリョウヒ</t>
    </rPh>
    <rPh sb="9" eb="11">
      <t>シシュツ</t>
    </rPh>
    <phoneticPr fontId="11"/>
  </si>
  <si>
    <t>保険衛生費支出</t>
    <rPh sb="0" eb="2">
      <t>ホケン</t>
    </rPh>
    <rPh sb="2" eb="5">
      <t>エイセイヒ</t>
    </rPh>
    <rPh sb="5" eb="7">
      <t>シシュツ</t>
    </rPh>
    <phoneticPr fontId="11"/>
  </si>
  <si>
    <t>医療費支出</t>
    <rPh sb="0" eb="3">
      <t>イリョウヒ</t>
    </rPh>
    <rPh sb="3" eb="5">
      <t>シシュツ</t>
    </rPh>
    <phoneticPr fontId="11"/>
  </si>
  <si>
    <t>被服費支出</t>
    <rPh sb="0" eb="3">
      <t>ヒフクヒ</t>
    </rPh>
    <rPh sb="3" eb="5">
      <t>シシュツ</t>
    </rPh>
    <phoneticPr fontId="11"/>
  </si>
  <si>
    <t>教養娯楽費支出</t>
    <rPh sb="0" eb="2">
      <t>キョウヨウ</t>
    </rPh>
    <rPh sb="2" eb="5">
      <t>ゴラクヒ</t>
    </rPh>
    <rPh sb="5" eb="7">
      <t>シシュツ</t>
    </rPh>
    <phoneticPr fontId="11"/>
  </si>
  <si>
    <t>日用品費支出</t>
    <rPh sb="0" eb="3">
      <t>ニチヨウヒン</t>
    </rPh>
    <rPh sb="3" eb="4">
      <t>ヒ</t>
    </rPh>
    <rPh sb="4" eb="6">
      <t>シシュツ</t>
    </rPh>
    <phoneticPr fontId="11"/>
  </si>
  <si>
    <t>保育材料費支出</t>
    <rPh sb="0" eb="2">
      <t>ホイク</t>
    </rPh>
    <rPh sb="2" eb="5">
      <t>ザイリョウヒ</t>
    </rPh>
    <rPh sb="5" eb="7">
      <t>シシュツ</t>
    </rPh>
    <phoneticPr fontId="11"/>
  </si>
  <si>
    <t>本人支給金支出</t>
    <rPh sb="0" eb="2">
      <t>ホンニン</t>
    </rPh>
    <rPh sb="2" eb="4">
      <t>シキュウ</t>
    </rPh>
    <rPh sb="4" eb="5">
      <t>キン</t>
    </rPh>
    <rPh sb="5" eb="7">
      <t>シシュツ</t>
    </rPh>
    <phoneticPr fontId="11"/>
  </si>
  <si>
    <t>水道光熱費支出</t>
    <rPh sb="0" eb="2">
      <t>スイドウ</t>
    </rPh>
    <rPh sb="2" eb="5">
      <t>コウネツヒ</t>
    </rPh>
    <rPh sb="5" eb="7">
      <t>シシュツ</t>
    </rPh>
    <phoneticPr fontId="11"/>
  </si>
  <si>
    <t>燃料費支出</t>
    <rPh sb="0" eb="3">
      <t>ネンリョウヒ</t>
    </rPh>
    <rPh sb="3" eb="5">
      <t>シシュツ</t>
    </rPh>
    <phoneticPr fontId="11"/>
  </si>
  <si>
    <t>消耗器具備品費支出</t>
    <rPh sb="0" eb="2">
      <t>ショウモウ</t>
    </rPh>
    <rPh sb="2" eb="4">
      <t>キグ</t>
    </rPh>
    <rPh sb="4" eb="6">
      <t>ビヒン</t>
    </rPh>
    <rPh sb="6" eb="7">
      <t>ヒ</t>
    </rPh>
    <rPh sb="7" eb="9">
      <t>シシュツ</t>
    </rPh>
    <phoneticPr fontId="11"/>
  </si>
  <si>
    <t>保険料支出</t>
    <rPh sb="0" eb="3">
      <t>ホケンリョウ</t>
    </rPh>
    <rPh sb="3" eb="5">
      <t>シシュツ</t>
    </rPh>
    <phoneticPr fontId="11"/>
  </si>
  <si>
    <t>賃借料支出</t>
    <rPh sb="0" eb="3">
      <t>チンシャクリョウ</t>
    </rPh>
    <rPh sb="3" eb="5">
      <t>シシュツ</t>
    </rPh>
    <phoneticPr fontId="11"/>
  </si>
  <si>
    <t>教育指導費支出</t>
    <rPh sb="0" eb="2">
      <t>キョウイク</t>
    </rPh>
    <rPh sb="2" eb="4">
      <t>シドウ</t>
    </rPh>
    <rPh sb="4" eb="5">
      <t>ヒ</t>
    </rPh>
    <rPh sb="5" eb="7">
      <t>シシュツ</t>
    </rPh>
    <phoneticPr fontId="11"/>
  </si>
  <si>
    <t>就職支度費支出</t>
    <rPh sb="0" eb="2">
      <t>シュウショク</t>
    </rPh>
    <rPh sb="2" eb="4">
      <t>シタク</t>
    </rPh>
    <rPh sb="4" eb="5">
      <t>ヒ</t>
    </rPh>
    <rPh sb="5" eb="7">
      <t>シシュツ</t>
    </rPh>
    <phoneticPr fontId="11"/>
  </si>
  <si>
    <t>葬祭費支出</t>
    <rPh sb="0" eb="2">
      <t>ソウサイ</t>
    </rPh>
    <rPh sb="2" eb="3">
      <t>ヒ</t>
    </rPh>
    <rPh sb="3" eb="5">
      <t>シシュツ</t>
    </rPh>
    <phoneticPr fontId="11"/>
  </si>
  <si>
    <t>車両費支出</t>
    <rPh sb="0" eb="2">
      <t>シャリョウ</t>
    </rPh>
    <rPh sb="2" eb="3">
      <t>ヒ</t>
    </rPh>
    <rPh sb="3" eb="5">
      <t>シシュツ</t>
    </rPh>
    <phoneticPr fontId="11"/>
  </si>
  <si>
    <t>管理費返還支出</t>
    <rPh sb="0" eb="3">
      <t>カンリヒ</t>
    </rPh>
    <rPh sb="3" eb="5">
      <t>ヘンカン</t>
    </rPh>
    <rPh sb="5" eb="7">
      <t>シシュツ</t>
    </rPh>
    <phoneticPr fontId="11"/>
  </si>
  <si>
    <t>○○費支出</t>
    <rPh sb="2" eb="3">
      <t>ヒ</t>
    </rPh>
    <rPh sb="3" eb="5">
      <t>シシュツ</t>
    </rPh>
    <phoneticPr fontId="11"/>
  </si>
  <si>
    <t>雑支出</t>
    <rPh sb="0" eb="1">
      <t>ザツ</t>
    </rPh>
    <rPh sb="1" eb="3">
      <t>シシュツ</t>
    </rPh>
    <phoneticPr fontId="11"/>
  </si>
  <si>
    <t>事務費支出</t>
    <rPh sb="0" eb="3">
      <t>ジムヒ</t>
    </rPh>
    <rPh sb="3" eb="5">
      <t>シシュツ</t>
    </rPh>
    <phoneticPr fontId="11"/>
  </si>
  <si>
    <t>福利厚生費支出</t>
    <rPh sb="0" eb="2">
      <t>フクリ</t>
    </rPh>
    <rPh sb="2" eb="5">
      <t>コウセイヒ</t>
    </rPh>
    <rPh sb="5" eb="7">
      <t>シシュツ</t>
    </rPh>
    <phoneticPr fontId="11"/>
  </si>
  <si>
    <t>職員被服費支出</t>
    <rPh sb="0" eb="2">
      <t>ショクイン</t>
    </rPh>
    <rPh sb="2" eb="5">
      <t>ヒフクヒ</t>
    </rPh>
    <rPh sb="5" eb="7">
      <t>シシュツ</t>
    </rPh>
    <phoneticPr fontId="11"/>
  </si>
  <si>
    <t>旅費交通費支出</t>
    <rPh sb="0" eb="2">
      <t>リョヒ</t>
    </rPh>
    <rPh sb="2" eb="5">
      <t>コウツウヒ</t>
    </rPh>
    <rPh sb="5" eb="7">
      <t>シシュツ</t>
    </rPh>
    <phoneticPr fontId="11"/>
  </si>
  <si>
    <t>研修研究費支出</t>
    <rPh sb="0" eb="2">
      <t>ケンシュウ</t>
    </rPh>
    <rPh sb="2" eb="5">
      <t>ケンキュウヒ</t>
    </rPh>
    <rPh sb="5" eb="7">
      <t>シシュツ</t>
    </rPh>
    <phoneticPr fontId="11"/>
  </si>
  <si>
    <t>事務消耗品費支出</t>
    <rPh sb="0" eb="2">
      <t>ジム</t>
    </rPh>
    <rPh sb="2" eb="4">
      <t>ショウモウ</t>
    </rPh>
    <rPh sb="4" eb="5">
      <t>ヒン</t>
    </rPh>
    <rPh sb="5" eb="6">
      <t>ヒ</t>
    </rPh>
    <rPh sb="6" eb="8">
      <t>シシュツ</t>
    </rPh>
    <phoneticPr fontId="11"/>
  </si>
  <si>
    <t>印刷製本費支出</t>
    <rPh sb="0" eb="2">
      <t>インサツ</t>
    </rPh>
    <rPh sb="2" eb="4">
      <t>セイホン</t>
    </rPh>
    <rPh sb="4" eb="5">
      <t>ヒ</t>
    </rPh>
    <rPh sb="5" eb="7">
      <t>シシュツ</t>
    </rPh>
    <phoneticPr fontId="11"/>
  </si>
  <si>
    <t>修繕費支出</t>
    <rPh sb="0" eb="3">
      <t>シュウゼンヒ</t>
    </rPh>
    <rPh sb="3" eb="5">
      <t>シシュツ</t>
    </rPh>
    <phoneticPr fontId="11"/>
  </si>
  <si>
    <t>通信運搬費支出</t>
    <rPh sb="0" eb="2">
      <t>ツウシン</t>
    </rPh>
    <rPh sb="2" eb="4">
      <t>ウンパン</t>
    </rPh>
    <rPh sb="4" eb="5">
      <t>ヒ</t>
    </rPh>
    <rPh sb="5" eb="7">
      <t>シシュツ</t>
    </rPh>
    <phoneticPr fontId="11"/>
  </si>
  <si>
    <t>会議費支出</t>
    <rPh sb="0" eb="3">
      <t>カイギヒ</t>
    </rPh>
    <rPh sb="3" eb="5">
      <t>シシュツ</t>
    </rPh>
    <phoneticPr fontId="11"/>
  </si>
  <si>
    <t>広報費支出</t>
    <rPh sb="0" eb="2">
      <t>コウホウ</t>
    </rPh>
    <rPh sb="2" eb="3">
      <t>ヒ</t>
    </rPh>
    <rPh sb="3" eb="5">
      <t>シシュツ</t>
    </rPh>
    <phoneticPr fontId="11"/>
  </si>
  <si>
    <t>業務委託費支出</t>
    <rPh sb="0" eb="2">
      <t>ギョウム</t>
    </rPh>
    <rPh sb="2" eb="4">
      <t>イタク</t>
    </rPh>
    <rPh sb="4" eb="5">
      <t>ヒ</t>
    </rPh>
    <rPh sb="5" eb="7">
      <t>シシュツ</t>
    </rPh>
    <phoneticPr fontId="11"/>
  </si>
  <si>
    <t>手数料支出</t>
    <rPh sb="0" eb="3">
      <t>テスウリョウ</t>
    </rPh>
    <rPh sb="3" eb="5">
      <t>シシュツ</t>
    </rPh>
    <phoneticPr fontId="11"/>
  </si>
  <si>
    <t>土地・建物賃借料支出</t>
    <rPh sb="0" eb="2">
      <t>トチ</t>
    </rPh>
    <rPh sb="3" eb="5">
      <t>タテモノ</t>
    </rPh>
    <rPh sb="5" eb="8">
      <t>チンシャクリョウ</t>
    </rPh>
    <rPh sb="8" eb="10">
      <t>シシュツ</t>
    </rPh>
    <phoneticPr fontId="11"/>
  </si>
  <si>
    <t>租税公課支出</t>
    <rPh sb="0" eb="2">
      <t>ソゼイ</t>
    </rPh>
    <rPh sb="2" eb="4">
      <t>コウカ</t>
    </rPh>
    <rPh sb="4" eb="6">
      <t>シシュツ</t>
    </rPh>
    <phoneticPr fontId="11"/>
  </si>
  <si>
    <t>保守料支出</t>
    <rPh sb="0" eb="2">
      <t>ホシュ</t>
    </rPh>
    <rPh sb="2" eb="3">
      <t>リョウ</t>
    </rPh>
    <rPh sb="3" eb="5">
      <t>シシュツ</t>
    </rPh>
    <phoneticPr fontId="11"/>
  </si>
  <si>
    <t>渉外費支出</t>
    <rPh sb="0" eb="2">
      <t>ショウガイ</t>
    </rPh>
    <rPh sb="2" eb="3">
      <t>ヒ</t>
    </rPh>
    <rPh sb="3" eb="5">
      <t>シシュツ</t>
    </rPh>
    <phoneticPr fontId="11"/>
  </si>
  <si>
    <t>諸会費支出</t>
    <rPh sb="0" eb="1">
      <t>ショ</t>
    </rPh>
    <rPh sb="1" eb="3">
      <t>カイヒ</t>
    </rPh>
    <rPh sb="3" eb="5">
      <t>シシュツ</t>
    </rPh>
    <phoneticPr fontId="11"/>
  </si>
  <si>
    <t>就労支援事業支出</t>
    <rPh sb="0" eb="2">
      <t>シュウロウ</t>
    </rPh>
    <rPh sb="2" eb="4">
      <t>シエン</t>
    </rPh>
    <rPh sb="4" eb="6">
      <t>ジギョウ</t>
    </rPh>
    <rPh sb="6" eb="8">
      <t>シシュツ</t>
    </rPh>
    <phoneticPr fontId="11"/>
  </si>
  <si>
    <t>就労支援事業販売原価支出</t>
    <rPh sb="0" eb="2">
      <t>シュウロウ</t>
    </rPh>
    <rPh sb="2" eb="4">
      <t>シエン</t>
    </rPh>
    <rPh sb="4" eb="6">
      <t>ジギョウ</t>
    </rPh>
    <rPh sb="6" eb="8">
      <t>ハンバイ</t>
    </rPh>
    <rPh sb="8" eb="10">
      <t>ゲンカ</t>
    </rPh>
    <rPh sb="10" eb="12">
      <t>シシュツ</t>
    </rPh>
    <phoneticPr fontId="11"/>
  </si>
  <si>
    <t>就労支援事業製造原価支出</t>
    <rPh sb="0" eb="2">
      <t>シュウロウ</t>
    </rPh>
    <rPh sb="2" eb="4">
      <t>シエン</t>
    </rPh>
    <rPh sb="4" eb="6">
      <t>ジギョウ</t>
    </rPh>
    <rPh sb="6" eb="8">
      <t>セイゾウ</t>
    </rPh>
    <rPh sb="8" eb="10">
      <t>ゲンカ</t>
    </rPh>
    <rPh sb="10" eb="12">
      <t>シシュツ</t>
    </rPh>
    <phoneticPr fontId="11"/>
  </si>
  <si>
    <t>就労支援事業仕入支出</t>
    <rPh sb="0" eb="2">
      <t>シュウロウ</t>
    </rPh>
    <rPh sb="2" eb="4">
      <t>シエン</t>
    </rPh>
    <rPh sb="4" eb="6">
      <t>ジギョウ</t>
    </rPh>
    <rPh sb="6" eb="8">
      <t>シイレ</t>
    </rPh>
    <rPh sb="8" eb="10">
      <t>シシュツ</t>
    </rPh>
    <phoneticPr fontId="11"/>
  </si>
  <si>
    <t>就労支援事業販管費支出</t>
    <rPh sb="0" eb="2">
      <t>シュウロウ</t>
    </rPh>
    <rPh sb="2" eb="4">
      <t>シエン</t>
    </rPh>
    <rPh sb="4" eb="6">
      <t>ジギョウ</t>
    </rPh>
    <rPh sb="6" eb="7">
      <t>ハン</t>
    </rPh>
    <rPh sb="7" eb="8">
      <t>カン</t>
    </rPh>
    <rPh sb="8" eb="9">
      <t>ヒ</t>
    </rPh>
    <rPh sb="9" eb="11">
      <t>シシュツ</t>
    </rPh>
    <phoneticPr fontId="11"/>
  </si>
  <si>
    <t>○○支出</t>
    <rPh sb="2" eb="4">
      <t>シシュツ</t>
    </rPh>
    <phoneticPr fontId="11"/>
  </si>
  <si>
    <t>利用者負担軽減額</t>
    <rPh sb="0" eb="3">
      <t>リヨウシャ</t>
    </rPh>
    <rPh sb="3" eb="5">
      <t>フタン</t>
    </rPh>
    <rPh sb="5" eb="7">
      <t>ケイゲン</t>
    </rPh>
    <rPh sb="7" eb="8">
      <t>ガク</t>
    </rPh>
    <phoneticPr fontId="11"/>
  </si>
  <si>
    <t>支払利息支出</t>
    <rPh sb="0" eb="2">
      <t>シハライ</t>
    </rPh>
    <rPh sb="2" eb="4">
      <t>リソク</t>
    </rPh>
    <rPh sb="4" eb="6">
      <t>シシュツ</t>
    </rPh>
    <phoneticPr fontId="11"/>
  </si>
  <si>
    <t>その他の支出</t>
    <rPh sb="2" eb="3">
      <t>タ</t>
    </rPh>
    <rPh sb="4" eb="6">
      <t>シシュツ</t>
    </rPh>
    <phoneticPr fontId="11"/>
  </si>
  <si>
    <t>利用者等外給食費支出</t>
    <rPh sb="0" eb="3">
      <t>リヨウシャ</t>
    </rPh>
    <rPh sb="3" eb="4">
      <t>トウ</t>
    </rPh>
    <rPh sb="4" eb="5">
      <t>ソト</t>
    </rPh>
    <rPh sb="5" eb="8">
      <t>キュウショクヒ</t>
    </rPh>
    <rPh sb="8" eb="10">
      <t>シシュツ</t>
    </rPh>
    <phoneticPr fontId="11"/>
  </si>
  <si>
    <t>流動資産評価損等による資金減少額</t>
    <rPh sb="0" eb="2">
      <t>リュウドウ</t>
    </rPh>
    <rPh sb="2" eb="4">
      <t>シサン</t>
    </rPh>
    <rPh sb="4" eb="6">
      <t>ヒョウカ</t>
    </rPh>
    <rPh sb="6" eb="7">
      <t>ソン</t>
    </rPh>
    <rPh sb="7" eb="8">
      <t>トウ</t>
    </rPh>
    <rPh sb="11" eb="13">
      <t>シキン</t>
    </rPh>
    <rPh sb="13" eb="16">
      <t>ゲンショウガク</t>
    </rPh>
    <phoneticPr fontId="11"/>
  </si>
  <si>
    <t>有価証券売却損</t>
    <rPh sb="0" eb="2">
      <t>ユウカ</t>
    </rPh>
    <rPh sb="2" eb="4">
      <t>ショウケン</t>
    </rPh>
    <rPh sb="4" eb="7">
      <t>バイキャクソン</t>
    </rPh>
    <phoneticPr fontId="11"/>
  </si>
  <si>
    <t>資産評価損</t>
    <rPh sb="0" eb="2">
      <t>シサン</t>
    </rPh>
    <rPh sb="2" eb="4">
      <t>ヒョウカ</t>
    </rPh>
    <rPh sb="4" eb="5">
      <t>ソン</t>
    </rPh>
    <phoneticPr fontId="11"/>
  </si>
  <si>
    <t>有価証券評価損</t>
    <rPh sb="0" eb="2">
      <t>ユウカ</t>
    </rPh>
    <rPh sb="2" eb="4">
      <t>ショウケン</t>
    </rPh>
    <rPh sb="4" eb="6">
      <t>ヒョウカ</t>
    </rPh>
    <rPh sb="6" eb="7">
      <t>ソン</t>
    </rPh>
    <phoneticPr fontId="11"/>
  </si>
  <si>
    <t>○○評価損</t>
    <rPh sb="2" eb="4">
      <t>ヒョウカ</t>
    </rPh>
    <rPh sb="4" eb="5">
      <t>ソン</t>
    </rPh>
    <phoneticPr fontId="11"/>
  </si>
  <si>
    <t>為替差損</t>
    <rPh sb="0" eb="2">
      <t>カワセ</t>
    </rPh>
    <rPh sb="2" eb="4">
      <t>サソン</t>
    </rPh>
    <phoneticPr fontId="11"/>
  </si>
  <si>
    <t>徴収不能額</t>
    <rPh sb="0" eb="2">
      <t>チョウシュウ</t>
    </rPh>
    <rPh sb="2" eb="4">
      <t>フノウ</t>
    </rPh>
    <rPh sb="4" eb="5">
      <t>ガク</t>
    </rPh>
    <phoneticPr fontId="11"/>
  </si>
  <si>
    <t>事業活動支出計（２）</t>
    <rPh sb="0" eb="2">
      <t>ジギョウ</t>
    </rPh>
    <rPh sb="2" eb="4">
      <t>カツドウ</t>
    </rPh>
    <rPh sb="4" eb="6">
      <t>シシュツ</t>
    </rPh>
    <rPh sb="6" eb="7">
      <t>ケイ</t>
    </rPh>
    <phoneticPr fontId="11"/>
  </si>
  <si>
    <t>事業活動資金収支差額（３）＝（１）－（２）</t>
    <rPh sb="0" eb="2">
      <t>ジギョウ</t>
    </rPh>
    <rPh sb="2" eb="4">
      <t>カツドウ</t>
    </rPh>
    <rPh sb="4" eb="6">
      <t>シキン</t>
    </rPh>
    <rPh sb="6" eb="8">
      <t>シュウシ</t>
    </rPh>
    <rPh sb="8" eb="10">
      <t>サガク</t>
    </rPh>
    <phoneticPr fontId="11"/>
  </si>
  <si>
    <t>施設整備等補助金収入</t>
    <rPh sb="0" eb="2">
      <t>シセツ</t>
    </rPh>
    <rPh sb="2" eb="5">
      <t>セイビトウ</t>
    </rPh>
    <rPh sb="5" eb="8">
      <t>ホジョキン</t>
    </rPh>
    <rPh sb="8" eb="10">
      <t>シュウニュウ</t>
    </rPh>
    <phoneticPr fontId="11"/>
  </si>
  <si>
    <t>設備資金借入金元金償還補助金収入</t>
    <rPh sb="0" eb="2">
      <t>セツビ</t>
    </rPh>
    <rPh sb="2" eb="4">
      <t>シキン</t>
    </rPh>
    <rPh sb="4" eb="6">
      <t>カリイレ</t>
    </rPh>
    <rPh sb="6" eb="7">
      <t>キン</t>
    </rPh>
    <rPh sb="7" eb="9">
      <t>ガンキン</t>
    </rPh>
    <rPh sb="9" eb="11">
      <t>ショウカン</t>
    </rPh>
    <rPh sb="11" eb="14">
      <t>ホジョキン</t>
    </rPh>
    <rPh sb="14" eb="16">
      <t>シュウニュウ</t>
    </rPh>
    <phoneticPr fontId="11"/>
  </si>
  <si>
    <t>施　設　整　備　等　に　よ　る　収　支</t>
    <rPh sb="0" eb="1">
      <t>シ</t>
    </rPh>
    <rPh sb="2" eb="3">
      <t>セツ</t>
    </rPh>
    <rPh sb="4" eb="5">
      <t>ヒトシ</t>
    </rPh>
    <rPh sb="6" eb="7">
      <t>ソナエ</t>
    </rPh>
    <rPh sb="8" eb="9">
      <t>トウ</t>
    </rPh>
    <rPh sb="16" eb="17">
      <t>オサム</t>
    </rPh>
    <rPh sb="18" eb="19">
      <t>シ</t>
    </rPh>
    <phoneticPr fontId="11"/>
  </si>
  <si>
    <t>施設整備等寄附金収入</t>
    <rPh sb="0" eb="2">
      <t>シセツ</t>
    </rPh>
    <rPh sb="2" eb="5">
      <t>セイビトウ</t>
    </rPh>
    <rPh sb="5" eb="8">
      <t>キフキン</t>
    </rPh>
    <rPh sb="8" eb="10">
      <t>シュウニュウ</t>
    </rPh>
    <phoneticPr fontId="11"/>
  </si>
  <si>
    <t>施設整備等寄附金収入</t>
    <rPh sb="0" eb="2">
      <t>シセツ</t>
    </rPh>
    <rPh sb="2" eb="4">
      <t>セイビ</t>
    </rPh>
    <rPh sb="4" eb="5">
      <t>トウ</t>
    </rPh>
    <rPh sb="5" eb="8">
      <t>キフキン</t>
    </rPh>
    <rPh sb="8" eb="10">
      <t>シュウニュウ</t>
    </rPh>
    <phoneticPr fontId="11"/>
  </si>
  <si>
    <t>設備資金借入金元金償還寄附金収入</t>
    <rPh sb="0" eb="2">
      <t>セツビ</t>
    </rPh>
    <rPh sb="2" eb="4">
      <t>シキン</t>
    </rPh>
    <rPh sb="4" eb="6">
      <t>カリイレ</t>
    </rPh>
    <rPh sb="6" eb="7">
      <t>キン</t>
    </rPh>
    <rPh sb="7" eb="9">
      <t>ガンキン</t>
    </rPh>
    <rPh sb="9" eb="11">
      <t>ショウカン</t>
    </rPh>
    <rPh sb="11" eb="14">
      <t>キフキン</t>
    </rPh>
    <rPh sb="14" eb="16">
      <t>シュウニュウ</t>
    </rPh>
    <phoneticPr fontId="11"/>
  </si>
  <si>
    <t>設備資金借入金収入</t>
    <rPh sb="0" eb="2">
      <t>セツビ</t>
    </rPh>
    <rPh sb="2" eb="4">
      <t>シキン</t>
    </rPh>
    <rPh sb="4" eb="6">
      <t>カリイレ</t>
    </rPh>
    <rPh sb="6" eb="7">
      <t>キン</t>
    </rPh>
    <rPh sb="7" eb="9">
      <t>シュウニュウ</t>
    </rPh>
    <phoneticPr fontId="11"/>
  </si>
  <si>
    <t>固定資産売却収入</t>
    <rPh sb="0" eb="2">
      <t>コテイ</t>
    </rPh>
    <rPh sb="2" eb="4">
      <t>シサン</t>
    </rPh>
    <rPh sb="4" eb="6">
      <t>バイキャク</t>
    </rPh>
    <rPh sb="6" eb="8">
      <t>シュウニュウ</t>
    </rPh>
    <phoneticPr fontId="11"/>
  </si>
  <si>
    <t>車輌運搬具売却収入</t>
    <rPh sb="0" eb="2">
      <t>シャリョウ</t>
    </rPh>
    <rPh sb="2" eb="4">
      <t>ウンパン</t>
    </rPh>
    <rPh sb="4" eb="5">
      <t>グ</t>
    </rPh>
    <rPh sb="5" eb="7">
      <t>バイキャク</t>
    </rPh>
    <rPh sb="7" eb="9">
      <t>シュウニュウ</t>
    </rPh>
    <phoneticPr fontId="11"/>
  </si>
  <si>
    <t>器具及び備品売却収入</t>
    <rPh sb="0" eb="2">
      <t>キグ</t>
    </rPh>
    <rPh sb="2" eb="3">
      <t>オヨ</t>
    </rPh>
    <rPh sb="4" eb="6">
      <t>ビヒン</t>
    </rPh>
    <rPh sb="6" eb="8">
      <t>バイキャク</t>
    </rPh>
    <rPh sb="8" eb="10">
      <t>シュウニュウ</t>
    </rPh>
    <phoneticPr fontId="11"/>
  </si>
  <si>
    <t>○○売却収入</t>
    <rPh sb="2" eb="4">
      <t>バイキャク</t>
    </rPh>
    <rPh sb="4" eb="6">
      <t>シュウニュウ</t>
    </rPh>
    <phoneticPr fontId="11"/>
  </si>
  <si>
    <t>その他の施設整備等による収入</t>
    <rPh sb="2" eb="3">
      <t>タ</t>
    </rPh>
    <rPh sb="4" eb="6">
      <t>シセツ</t>
    </rPh>
    <rPh sb="6" eb="8">
      <t>セイビ</t>
    </rPh>
    <rPh sb="8" eb="9">
      <t>トウ</t>
    </rPh>
    <rPh sb="12" eb="14">
      <t>シュウニュウ</t>
    </rPh>
    <phoneticPr fontId="11"/>
  </si>
  <si>
    <t>施設整備等収入計（４）</t>
    <rPh sb="0" eb="2">
      <t>シセツ</t>
    </rPh>
    <rPh sb="2" eb="5">
      <t>セイビナド</t>
    </rPh>
    <rPh sb="5" eb="7">
      <t>シュウニュウ</t>
    </rPh>
    <rPh sb="7" eb="8">
      <t>ケイ</t>
    </rPh>
    <phoneticPr fontId="11"/>
  </si>
  <si>
    <t>設備資金借入金元金償還支出</t>
    <rPh sb="0" eb="2">
      <t>セツビ</t>
    </rPh>
    <rPh sb="2" eb="4">
      <t>シキン</t>
    </rPh>
    <rPh sb="4" eb="6">
      <t>カリイレ</t>
    </rPh>
    <rPh sb="6" eb="7">
      <t>キン</t>
    </rPh>
    <rPh sb="7" eb="9">
      <t>ガンキン</t>
    </rPh>
    <rPh sb="9" eb="11">
      <t>ショウカン</t>
    </rPh>
    <rPh sb="11" eb="13">
      <t>シシュツ</t>
    </rPh>
    <phoneticPr fontId="11"/>
  </si>
  <si>
    <t>固定資産取得支出</t>
    <rPh sb="0" eb="2">
      <t>コテイ</t>
    </rPh>
    <rPh sb="2" eb="4">
      <t>シサン</t>
    </rPh>
    <rPh sb="4" eb="6">
      <t>シュトク</t>
    </rPh>
    <rPh sb="6" eb="8">
      <t>シシュツ</t>
    </rPh>
    <phoneticPr fontId="11"/>
  </si>
  <si>
    <t>土地取得支出</t>
    <rPh sb="0" eb="2">
      <t>トチ</t>
    </rPh>
    <rPh sb="2" eb="4">
      <t>シュトク</t>
    </rPh>
    <rPh sb="4" eb="6">
      <t>シシュツ</t>
    </rPh>
    <phoneticPr fontId="11"/>
  </si>
  <si>
    <t>建物取得支出</t>
    <rPh sb="0" eb="2">
      <t>タテモノ</t>
    </rPh>
    <rPh sb="2" eb="4">
      <t>シュトク</t>
    </rPh>
    <rPh sb="4" eb="6">
      <t>シシュツ</t>
    </rPh>
    <phoneticPr fontId="11"/>
  </si>
  <si>
    <t>車輌運搬具取得支出</t>
    <rPh sb="0" eb="2">
      <t>シャリョウ</t>
    </rPh>
    <rPh sb="2" eb="4">
      <t>ウンパン</t>
    </rPh>
    <rPh sb="4" eb="5">
      <t>グ</t>
    </rPh>
    <rPh sb="5" eb="7">
      <t>シュトク</t>
    </rPh>
    <rPh sb="7" eb="9">
      <t>シシュツ</t>
    </rPh>
    <phoneticPr fontId="11"/>
  </si>
  <si>
    <t>器具及び備品取得支出</t>
    <rPh sb="0" eb="2">
      <t>キグ</t>
    </rPh>
    <rPh sb="2" eb="3">
      <t>オヨ</t>
    </rPh>
    <rPh sb="4" eb="6">
      <t>ビヒン</t>
    </rPh>
    <rPh sb="6" eb="8">
      <t>シュトク</t>
    </rPh>
    <rPh sb="8" eb="10">
      <t>シシュツ</t>
    </rPh>
    <phoneticPr fontId="11"/>
  </si>
  <si>
    <t>○○取得支出</t>
    <rPh sb="2" eb="4">
      <t>シュトク</t>
    </rPh>
    <rPh sb="4" eb="6">
      <t>シシュツ</t>
    </rPh>
    <phoneticPr fontId="11"/>
  </si>
  <si>
    <t>固定資産除却・廃棄支出</t>
    <rPh sb="0" eb="2">
      <t>コテイ</t>
    </rPh>
    <rPh sb="2" eb="4">
      <t>シサン</t>
    </rPh>
    <rPh sb="4" eb="6">
      <t>ジョキャク</t>
    </rPh>
    <rPh sb="7" eb="9">
      <t>ハイキ</t>
    </rPh>
    <rPh sb="9" eb="11">
      <t>シシュツ</t>
    </rPh>
    <phoneticPr fontId="11"/>
  </si>
  <si>
    <t>ファイナンス・リース債務の返済支出</t>
    <rPh sb="10" eb="12">
      <t>サイム</t>
    </rPh>
    <rPh sb="13" eb="15">
      <t>ヘンサイ</t>
    </rPh>
    <rPh sb="15" eb="17">
      <t>シシュツ</t>
    </rPh>
    <phoneticPr fontId="11"/>
  </si>
  <si>
    <t>その他の設備整備等による支出</t>
    <rPh sb="2" eb="3">
      <t>タ</t>
    </rPh>
    <rPh sb="4" eb="6">
      <t>セツビ</t>
    </rPh>
    <rPh sb="6" eb="9">
      <t>セイビトウ</t>
    </rPh>
    <rPh sb="12" eb="14">
      <t>シシュツ</t>
    </rPh>
    <phoneticPr fontId="11"/>
  </si>
  <si>
    <t>施設整備等支出計（５）</t>
    <rPh sb="0" eb="2">
      <t>シセツ</t>
    </rPh>
    <rPh sb="2" eb="5">
      <t>セイビナド</t>
    </rPh>
    <rPh sb="5" eb="7">
      <t>シシュツ</t>
    </rPh>
    <rPh sb="7" eb="8">
      <t>ケイ</t>
    </rPh>
    <phoneticPr fontId="11"/>
  </si>
  <si>
    <t>施設整備等資金収支差額（６）＝（４）－（５）</t>
    <rPh sb="0" eb="2">
      <t>シセツ</t>
    </rPh>
    <rPh sb="2" eb="5">
      <t>セイビトウ</t>
    </rPh>
    <rPh sb="5" eb="7">
      <t>シキン</t>
    </rPh>
    <rPh sb="7" eb="9">
      <t>シュウシ</t>
    </rPh>
    <rPh sb="9" eb="11">
      <t>サガク</t>
    </rPh>
    <phoneticPr fontId="11"/>
  </si>
  <si>
    <t>そ　の　他　の　活　動　に　よ　る　収　支</t>
    <rPh sb="4" eb="5">
      <t>タ</t>
    </rPh>
    <rPh sb="8" eb="9">
      <t>カツ</t>
    </rPh>
    <rPh sb="10" eb="11">
      <t>ドウ</t>
    </rPh>
    <rPh sb="18" eb="19">
      <t>オサム</t>
    </rPh>
    <rPh sb="20" eb="21">
      <t>シ</t>
    </rPh>
    <phoneticPr fontId="11"/>
  </si>
  <si>
    <t>長期運営資金借入金元金償還寄附金収入</t>
    <rPh sb="0" eb="2">
      <t>チョウキ</t>
    </rPh>
    <rPh sb="2" eb="4">
      <t>ウンエイ</t>
    </rPh>
    <rPh sb="4" eb="6">
      <t>シキン</t>
    </rPh>
    <rPh sb="6" eb="8">
      <t>カリイレ</t>
    </rPh>
    <rPh sb="8" eb="9">
      <t>キン</t>
    </rPh>
    <rPh sb="9" eb="11">
      <t>ガンキン</t>
    </rPh>
    <rPh sb="11" eb="13">
      <t>ショウカン</t>
    </rPh>
    <rPh sb="13" eb="16">
      <t>キフキン</t>
    </rPh>
    <rPh sb="16" eb="18">
      <t>シュウニュウ</t>
    </rPh>
    <phoneticPr fontId="11"/>
  </si>
  <si>
    <t>長期運営資金借入金収入</t>
    <rPh sb="0" eb="2">
      <t>チョウキ</t>
    </rPh>
    <rPh sb="2" eb="4">
      <t>ウンエイ</t>
    </rPh>
    <rPh sb="4" eb="6">
      <t>シキン</t>
    </rPh>
    <rPh sb="6" eb="8">
      <t>カリイレ</t>
    </rPh>
    <rPh sb="8" eb="9">
      <t>キン</t>
    </rPh>
    <rPh sb="9" eb="11">
      <t>シュウニュウ</t>
    </rPh>
    <phoneticPr fontId="11"/>
  </si>
  <si>
    <t>長期貸付金回収収入</t>
    <rPh sb="0" eb="2">
      <t>チョウキ</t>
    </rPh>
    <rPh sb="2" eb="4">
      <t>カシツケ</t>
    </rPh>
    <rPh sb="4" eb="5">
      <t>キン</t>
    </rPh>
    <rPh sb="5" eb="7">
      <t>カイシュウ</t>
    </rPh>
    <rPh sb="7" eb="9">
      <t>シュウニュウ</t>
    </rPh>
    <phoneticPr fontId="11"/>
  </si>
  <si>
    <t>投資有価証券売却収入</t>
    <rPh sb="0" eb="2">
      <t>トウシ</t>
    </rPh>
    <rPh sb="2" eb="4">
      <t>ユウカ</t>
    </rPh>
    <rPh sb="4" eb="6">
      <t>ショウケン</t>
    </rPh>
    <rPh sb="6" eb="8">
      <t>バイキャク</t>
    </rPh>
    <rPh sb="8" eb="10">
      <t>シュウニュウ</t>
    </rPh>
    <phoneticPr fontId="11"/>
  </si>
  <si>
    <t>積立資産取崩収入</t>
    <rPh sb="0" eb="2">
      <t>ツミタテ</t>
    </rPh>
    <rPh sb="2" eb="4">
      <t>シサン</t>
    </rPh>
    <rPh sb="4" eb="6">
      <t>トリクズシ</t>
    </rPh>
    <rPh sb="6" eb="8">
      <t>シュウニュウ</t>
    </rPh>
    <phoneticPr fontId="11"/>
  </si>
  <si>
    <t>退職給付引当資産取崩収入</t>
    <rPh sb="0" eb="2">
      <t>タイショク</t>
    </rPh>
    <rPh sb="2" eb="4">
      <t>キュウフ</t>
    </rPh>
    <rPh sb="4" eb="5">
      <t>ヒ</t>
    </rPh>
    <rPh sb="5" eb="6">
      <t>ア</t>
    </rPh>
    <rPh sb="6" eb="8">
      <t>シサン</t>
    </rPh>
    <rPh sb="8" eb="10">
      <t>トリクズシ</t>
    </rPh>
    <rPh sb="10" eb="12">
      <t>シュウニュウ</t>
    </rPh>
    <phoneticPr fontId="11"/>
  </si>
  <si>
    <t>長期預り金積立資産取崩収入</t>
    <rPh sb="0" eb="2">
      <t>チョウキ</t>
    </rPh>
    <rPh sb="2" eb="3">
      <t>アズ</t>
    </rPh>
    <rPh sb="4" eb="5">
      <t>キン</t>
    </rPh>
    <rPh sb="5" eb="7">
      <t>ツミタテ</t>
    </rPh>
    <rPh sb="7" eb="9">
      <t>シサン</t>
    </rPh>
    <rPh sb="9" eb="11">
      <t>トリクズシ</t>
    </rPh>
    <rPh sb="11" eb="13">
      <t>シュウニュウ</t>
    </rPh>
    <phoneticPr fontId="11"/>
  </si>
  <si>
    <t>○○積立資産取崩収入</t>
    <rPh sb="2" eb="4">
      <t>ツミタテ</t>
    </rPh>
    <rPh sb="4" eb="6">
      <t>シサン</t>
    </rPh>
    <rPh sb="6" eb="8">
      <t>トリクズシ</t>
    </rPh>
    <rPh sb="8" eb="10">
      <t>シュウニュウ</t>
    </rPh>
    <phoneticPr fontId="11"/>
  </si>
  <si>
    <t>事業区分間長期借入金収入</t>
    <rPh sb="0" eb="2">
      <t>ジギョウ</t>
    </rPh>
    <rPh sb="2" eb="4">
      <t>クブン</t>
    </rPh>
    <rPh sb="4" eb="5">
      <t>カン</t>
    </rPh>
    <rPh sb="5" eb="7">
      <t>チョウキ</t>
    </rPh>
    <rPh sb="7" eb="9">
      <t>カリイレ</t>
    </rPh>
    <rPh sb="9" eb="10">
      <t>キン</t>
    </rPh>
    <rPh sb="10" eb="12">
      <t>シュウニュウ</t>
    </rPh>
    <phoneticPr fontId="11"/>
  </si>
  <si>
    <t>拠点区分間長期借入金収入</t>
    <rPh sb="0" eb="2">
      <t>キョテン</t>
    </rPh>
    <rPh sb="2" eb="4">
      <t>クブン</t>
    </rPh>
    <rPh sb="4" eb="5">
      <t>カン</t>
    </rPh>
    <rPh sb="5" eb="7">
      <t>チョウキ</t>
    </rPh>
    <rPh sb="7" eb="9">
      <t>カリイレ</t>
    </rPh>
    <rPh sb="9" eb="10">
      <t>キン</t>
    </rPh>
    <rPh sb="10" eb="12">
      <t>シュウニュウ</t>
    </rPh>
    <phoneticPr fontId="11"/>
  </si>
  <si>
    <t>事業区分間長期貸付金回収収入</t>
    <rPh sb="0" eb="2">
      <t>ジギョウ</t>
    </rPh>
    <rPh sb="2" eb="4">
      <t>クブン</t>
    </rPh>
    <rPh sb="4" eb="5">
      <t>カン</t>
    </rPh>
    <rPh sb="5" eb="7">
      <t>チョウキ</t>
    </rPh>
    <rPh sb="7" eb="9">
      <t>カシツケ</t>
    </rPh>
    <rPh sb="9" eb="10">
      <t>キン</t>
    </rPh>
    <rPh sb="10" eb="12">
      <t>カイシュウ</t>
    </rPh>
    <rPh sb="12" eb="14">
      <t>シュウニュウ</t>
    </rPh>
    <phoneticPr fontId="11"/>
  </si>
  <si>
    <t>拠点区分間長期貸付金回収収入</t>
    <rPh sb="0" eb="2">
      <t>キョテン</t>
    </rPh>
    <rPh sb="2" eb="4">
      <t>クブン</t>
    </rPh>
    <rPh sb="4" eb="5">
      <t>カン</t>
    </rPh>
    <rPh sb="5" eb="7">
      <t>チョウキ</t>
    </rPh>
    <rPh sb="7" eb="9">
      <t>カシツケ</t>
    </rPh>
    <rPh sb="9" eb="10">
      <t>キン</t>
    </rPh>
    <rPh sb="10" eb="12">
      <t>カイシュウ</t>
    </rPh>
    <rPh sb="12" eb="14">
      <t>シュウニュウ</t>
    </rPh>
    <phoneticPr fontId="11"/>
  </si>
  <si>
    <t>事業区分間繰入金収入</t>
    <rPh sb="0" eb="2">
      <t>ジギョウ</t>
    </rPh>
    <rPh sb="2" eb="4">
      <t>クブン</t>
    </rPh>
    <rPh sb="4" eb="5">
      <t>カン</t>
    </rPh>
    <rPh sb="5" eb="7">
      <t>クリイレ</t>
    </rPh>
    <rPh sb="7" eb="8">
      <t>キン</t>
    </rPh>
    <rPh sb="8" eb="10">
      <t>シュウニュウ</t>
    </rPh>
    <phoneticPr fontId="11"/>
  </si>
  <si>
    <t>拠点区分間繰入金収入</t>
    <rPh sb="0" eb="2">
      <t>キョテン</t>
    </rPh>
    <rPh sb="2" eb="4">
      <t>クブン</t>
    </rPh>
    <rPh sb="4" eb="5">
      <t>カン</t>
    </rPh>
    <rPh sb="5" eb="7">
      <t>クリイレ</t>
    </rPh>
    <rPh sb="7" eb="8">
      <t>キン</t>
    </rPh>
    <rPh sb="8" eb="10">
      <t>シュウニュウ</t>
    </rPh>
    <phoneticPr fontId="11"/>
  </si>
  <si>
    <t>サービス区分間繰入金収入</t>
    <rPh sb="4" eb="6">
      <t>クブン</t>
    </rPh>
    <rPh sb="6" eb="7">
      <t>アイダ</t>
    </rPh>
    <rPh sb="7" eb="9">
      <t>クリイレ</t>
    </rPh>
    <rPh sb="9" eb="10">
      <t>キン</t>
    </rPh>
    <rPh sb="10" eb="12">
      <t>シュウニュウ</t>
    </rPh>
    <phoneticPr fontId="11"/>
  </si>
  <si>
    <t>その他の活動による収入</t>
    <rPh sb="2" eb="3">
      <t>タ</t>
    </rPh>
    <rPh sb="4" eb="6">
      <t>カツドウ</t>
    </rPh>
    <rPh sb="9" eb="11">
      <t>シュウニュウ</t>
    </rPh>
    <phoneticPr fontId="11"/>
  </si>
  <si>
    <t>その他の活動収入計（７）</t>
    <rPh sb="2" eb="3">
      <t>ホカ</t>
    </rPh>
    <rPh sb="4" eb="6">
      <t>カツドウ</t>
    </rPh>
    <rPh sb="6" eb="8">
      <t>シュウニュウ</t>
    </rPh>
    <rPh sb="8" eb="9">
      <t>ケイ</t>
    </rPh>
    <phoneticPr fontId="11"/>
  </si>
  <si>
    <t>長期運営資金借入金元金償還支出</t>
    <rPh sb="0" eb="2">
      <t>チョウキ</t>
    </rPh>
    <rPh sb="2" eb="4">
      <t>ウンエイ</t>
    </rPh>
    <rPh sb="4" eb="6">
      <t>シキン</t>
    </rPh>
    <rPh sb="6" eb="8">
      <t>カリイレ</t>
    </rPh>
    <rPh sb="8" eb="9">
      <t>キン</t>
    </rPh>
    <rPh sb="9" eb="11">
      <t>ガンキン</t>
    </rPh>
    <rPh sb="11" eb="13">
      <t>ショウカン</t>
    </rPh>
    <rPh sb="13" eb="15">
      <t>シシュツ</t>
    </rPh>
    <phoneticPr fontId="11"/>
  </si>
  <si>
    <t>長期貸付金支出</t>
    <rPh sb="0" eb="2">
      <t>チョウキ</t>
    </rPh>
    <rPh sb="2" eb="4">
      <t>カシツケ</t>
    </rPh>
    <rPh sb="4" eb="5">
      <t>キン</t>
    </rPh>
    <rPh sb="5" eb="7">
      <t>シシュツ</t>
    </rPh>
    <phoneticPr fontId="11"/>
  </si>
  <si>
    <t>投資有価証券取得支出</t>
    <rPh sb="0" eb="2">
      <t>トウシ</t>
    </rPh>
    <rPh sb="2" eb="4">
      <t>ユウカ</t>
    </rPh>
    <rPh sb="4" eb="6">
      <t>ショウケン</t>
    </rPh>
    <rPh sb="6" eb="8">
      <t>シュトク</t>
    </rPh>
    <rPh sb="8" eb="10">
      <t>シシュツ</t>
    </rPh>
    <phoneticPr fontId="11"/>
  </si>
  <si>
    <t>積立資産支出</t>
    <rPh sb="0" eb="2">
      <t>ツミタテ</t>
    </rPh>
    <rPh sb="2" eb="4">
      <t>シサン</t>
    </rPh>
    <rPh sb="4" eb="6">
      <t>シシュツ</t>
    </rPh>
    <phoneticPr fontId="11"/>
  </si>
  <si>
    <t>退職給付引当資産支出</t>
    <rPh sb="0" eb="2">
      <t>タイショク</t>
    </rPh>
    <rPh sb="2" eb="4">
      <t>キュウフ</t>
    </rPh>
    <rPh sb="4" eb="5">
      <t>ヒ</t>
    </rPh>
    <rPh sb="5" eb="6">
      <t>ア</t>
    </rPh>
    <rPh sb="6" eb="8">
      <t>シサン</t>
    </rPh>
    <rPh sb="8" eb="10">
      <t>シシュツ</t>
    </rPh>
    <phoneticPr fontId="11"/>
  </si>
  <si>
    <t>長期預り金積立資産支出</t>
    <rPh sb="0" eb="2">
      <t>チョウキ</t>
    </rPh>
    <rPh sb="2" eb="3">
      <t>アズ</t>
    </rPh>
    <rPh sb="4" eb="5">
      <t>キン</t>
    </rPh>
    <rPh sb="5" eb="7">
      <t>ツミタテ</t>
    </rPh>
    <rPh sb="7" eb="9">
      <t>シサン</t>
    </rPh>
    <rPh sb="9" eb="11">
      <t>シシュツ</t>
    </rPh>
    <phoneticPr fontId="11"/>
  </si>
  <si>
    <t>○○積立資産支出</t>
    <rPh sb="2" eb="4">
      <t>ツミタテ</t>
    </rPh>
    <rPh sb="4" eb="6">
      <t>シサン</t>
    </rPh>
    <rPh sb="6" eb="8">
      <t>シシュツ</t>
    </rPh>
    <phoneticPr fontId="11"/>
  </si>
  <si>
    <t>事業区分間長期貸付金支出</t>
    <rPh sb="0" eb="2">
      <t>ジギョウ</t>
    </rPh>
    <rPh sb="2" eb="4">
      <t>クブン</t>
    </rPh>
    <rPh sb="4" eb="5">
      <t>カン</t>
    </rPh>
    <rPh sb="5" eb="7">
      <t>チョウキ</t>
    </rPh>
    <rPh sb="7" eb="9">
      <t>カシツケ</t>
    </rPh>
    <rPh sb="9" eb="10">
      <t>キン</t>
    </rPh>
    <rPh sb="10" eb="12">
      <t>シシュツ</t>
    </rPh>
    <phoneticPr fontId="11"/>
  </si>
  <si>
    <t>拠点区分間長期貸付金支出</t>
    <rPh sb="0" eb="2">
      <t>キョテン</t>
    </rPh>
    <rPh sb="2" eb="4">
      <t>クブン</t>
    </rPh>
    <rPh sb="4" eb="5">
      <t>カン</t>
    </rPh>
    <rPh sb="5" eb="7">
      <t>チョウキ</t>
    </rPh>
    <rPh sb="7" eb="9">
      <t>カシツケ</t>
    </rPh>
    <rPh sb="9" eb="10">
      <t>キン</t>
    </rPh>
    <rPh sb="10" eb="12">
      <t>シシュツ</t>
    </rPh>
    <phoneticPr fontId="11"/>
  </si>
  <si>
    <t>事業区分間長期借入金返済支出</t>
    <rPh sb="0" eb="2">
      <t>ジギョウ</t>
    </rPh>
    <rPh sb="2" eb="4">
      <t>クブン</t>
    </rPh>
    <rPh sb="4" eb="5">
      <t>カン</t>
    </rPh>
    <rPh sb="5" eb="7">
      <t>チョウキ</t>
    </rPh>
    <rPh sb="7" eb="9">
      <t>カリイレ</t>
    </rPh>
    <rPh sb="9" eb="10">
      <t>キン</t>
    </rPh>
    <rPh sb="10" eb="12">
      <t>ヘンサイ</t>
    </rPh>
    <rPh sb="12" eb="14">
      <t>シシュツ</t>
    </rPh>
    <phoneticPr fontId="11"/>
  </si>
  <si>
    <t>拠点区分間長期借入金返済支出</t>
    <rPh sb="0" eb="2">
      <t>キョテン</t>
    </rPh>
    <rPh sb="2" eb="4">
      <t>クブン</t>
    </rPh>
    <rPh sb="4" eb="5">
      <t>カン</t>
    </rPh>
    <rPh sb="5" eb="7">
      <t>チョウキ</t>
    </rPh>
    <rPh sb="7" eb="9">
      <t>カリイレ</t>
    </rPh>
    <rPh sb="9" eb="10">
      <t>キン</t>
    </rPh>
    <rPh sb="10" eb="12">
      <t>ヘンサイ</t>
    </rPh>
    <rPh sb="12" eb="14">
      <t>シシュツ</t>
    </rPh>
    <phoneticPr fontId="11"/>
  </si>
  <si>
    <t>事業区分間繰入金支出</t>
    <rPh sb="0" eb="2">
      <t>ジギョウ</t>
    </rPh>
    <rPh sb="2" eb="4">
      <t>クブン</t>
    </rPh>
    <rPh sb="4" eb="5">
      <t>カン</t>
    </rPh>
    <rPh sb="5" eb="7">
      <t>クリイレ</t>
    </rPh>
    <rPh sb="7" eb="8">
      <t>キン</t>
    </rPh>
    <rPh sb="8" eb="10">
      <t>シシュツ</t>
    </rPh>
    <phoneticPr fontId="11"/>
  </si>
  <si>
    <t>拠点区分間繰入金支出</t>
    <rPh sb="0" eb="2">
      <t>キョテン</t>
    </rPh>
    <rPh sb="2" eb="4">
      <t>クブン</t>
    </rPh>
    <rPh sb="4" eb="5">
      <t>カン</t>
    </rPh>
    <rPh sb="5" eb="7">
      <t>クリイレ</t>
    </rPh>
    <rPh sb="7" eb="8">
      <t>キン</t>
    </rPh>
    <rPh sb="8" eb="10">
      <t>シシュツ</t>
    </rPh>
    <phoneticPr fontId="11"/>
  </si>
  <si>
    <t>サービス区分間繰入金支出</t>
    <rPh sb="4" eb="6">
      <t>クブン</t>
    </rPh>
    <rPh sb="6" eb="7">
      <t>アイダ</t>
    </rPh>
    <rPh sb="7" eb="9">
      <t>クリイレ</t>
    </rPh>
    <rPh sb="9" eb="10">
      <t>キン</t>
    </rPh>
    <rPh sb="10" eb="12">
      <t>シシュツ</t>
    </rPh>
    <phoneticPr fontId="11"/>
  </si>
  <si>
    <t>その他の活動による支出</t>
    <rPh sb="2" eb="3">
      <t>タ</t>
    </rPh>
    <rPh sb="4" eb="6">
      <t>カツドウ</t>
    </rPh>
    <rPh sb="9" eb="11">
      <t>シシュツ</t>
    </rPh>
    <phoneticPr fontId="11"/>
  </si>
  <si>
    <t>その他の活動支出計（８）</t>
    <rPh sb="2" eb="3">
      <t>ホカ</t>
    </rPh>
    <rPh sb="4" eb="6">
      <t>カツドウ</t>
    </rPh>
    <rPh sb="6" eb="8">
      <t>シシュツ</t>
    </rPh>
    <rPh sb="8" eb="9">
      <t>ケイ</t>
    </rPh>
    <phoneticPr fontId="11"/>
  </si>
  <si>
    <t>その他の活動資金収支差額（９）＝（７）－（８）</t>
    <rPh sb="2" eb="3">
      <t>ホカ</t>
    </rPh>
    <rPh sb="4" eb="6">
      <t>カツドウ</t>
    </rPh>
    <rPh sb="6" eb="8">
      <t>シキン</t>
    </rPh>
    <rPh sb="8" eb="10">
      <t>シュウシ</t>
    </rPh>
    <rPh sb="10" eb="12">
      <t>サガク</t>
    </rPh>
    <phoneticPr fontId="11"/>
  </si>
  <si>
    <t>予備費支出（１０）</t>
    <rPh sb="0" eb="3">
      <t>ヨビヒ</t>
    </rPh>
    <rPh sb="3" eb="5">
      <t>シシュツ</t>
    </rPh>
    <phoneticPr fontId="11"/>
  </si>
  <si>
    <t>当期資金収支差額（１１）＝（３）＋（６）＋（９）－（１０）</t>
    <rPh sb="0" eb="2">
      <t>トウキ</t>
    </rPh>
    <rPh sb="2" eb="4">
      <t>シキン</t>
    </rPh>
    <rPh sb="4" eb="6">
      <t>シュウシ</t>
    </rPh>
    <rPh sb="6" eb="8">
      <t>サガク</t>
    </rPh>
    <phoneticPr fontId="11"/>
  </si>
  <si>
    <t>前期末支払資金残高（１２）</t>
    <rPh sb="0" eb="3">
      <t>ゼンキマツ</t>
    </rPh>
    <rPh sb="3" eb="5">
      <t>シハライ</t>
    </rPh>
    <rPh sb="5" eb="7">
      <t>シキン</t>
    </rPh>
    <rPh sb="7" eb="9">
      <t>ザンダカ</t>
    </rPh>
    <phoneticPr fontId="11"/>
  </si>
  <si>
    <t>当期末支払資金残高（１１）＋（１２）</t>
    <rPh sb="0" eb="2">
      <t>トウキ</t>
    </rPh>
    <rPh sb="2" eb="3">
      <t>マツ</t>
    </rPh>
    <rPh sb="3" eb="5">
      <t>シハライ</t>
    </rPh>
    <rPh sb="5" eb="7">
      <t>シキン</t>
    </rPh>
    <rPh sb="7" eb="9">
      <t>ザンダカ</t>
    </rPh>
    <phoneticPr fontId="11"/>
  </si>
  <si>
    <t>※この様式は，社会福祉法人会計基準　第一号の四様式（拠点区分資金収支計算書）の予算欄を拠点区分ごとに作成し，事業区分ごとに合計したものです。</t>
    <rPh sb="3" eb="5">
      <t>ヨウシキ</t>
    </rPh>
    <rPh sb="7" eb="9">
      <t>シャカイ</t>
    </rPh>
    <rPh sb="9" eb="11">
      <t>フクシ</t>
    </rPh>
    <rPh sb="11" eb="13">
      <t>ホウジン</t>
    </rPh>
    <rPh sb="13" eb="15">
      <t>カイケイ</t>
    </rPh>
    <rPh sb="15" eb="17">
      <t>キジュン</t>
    </rPh>
    <rPh sb="18" eb="19">
      <t>ダイ</t>
    </rPh>
    <rPh sb="19" eb="20">
      <t>イチ</t>
    </rPh>
    <rPh sb="20" eb="21">
      <t>ゴウ</t>
    </rPh>
    <rPh sb="22" eb="23">
      <t>ヨン</t>
    </rPh>
    <rPh sb="23" eb="25">
      <t>ヨウシキ</t>
    </rPh>
    <rPh sb="26" eb="28">
      <t>キョテン</t>
    </rPh>
    <rPh sb="28" eb="30">
      <t>クブン</t>
    </rPh>
    <rPh sb="30" eb="32">
      <t>シキン</t>
    </rPh>
    <rPh sb="32" eb="34">
      <t>シュウシ</t>
    </rPh>
    <rPh sb="34" eb="37">
      <t>ケイサンショ</t>
    </rPh>
    <rPh sb="39" eb="41">
      <t>ヨサン</t>
    </rPh>
    <rPh sb="41" eb="42">
      <t>ラン</t>
    </rPh>
    <rPh sb="43" eb="45">
      <t>キョテン</t>
    </rPh>
    <rPh sb="45" eb="47">
      <t>クブン</t>
    </rPh>
    <rPh sb="50" eb="52">
      <t>サクセイ</t>
    </rPh>
    <rPh sb="54" eb="56">
      <t>ジギョウ</t>
    </rPh>
    <rPh sb="56" eb="58">
      <t>クブン</t>
    </rPh>
    <rPh sb="61" eb="63">
      <t>ゴウケイ</t>
    </rPh>
    <phoneticPr fontId="11"/>
  </si>
  <si>
    <t>※予算作成に使用する勘定科目は，「社会福祉法人会計基準の運用上の留意事項」別添３「勘定科目説明」に準拠してください。</t>
    <rPh sb="41" eb="43">
      <t>カンジョウ</t>
    </rPh>
    <rPh sb="43" eb="45">
      <t>カモク</t>
    </rPh>
    <rPh sb="45" eb="47">
      <t>セツメイ</t>
    </rPh>
    <phoneticPr fontId="11"/>
  </si>
  <si>
    <t>※必要のない勘定科目は省略することができます。</t>
    <rPh sb="1" eb="3">
      <t>ヒツヨウ</t>
    </rPh>
    <phoneticPr fontId="11"/>
  </si>
  <si>
    <t>設立様式１０　設立時役員等一覧表(様式例）</t>
    <rPh sb="2" eb="4">
      <t>ヨウシキ</t>
    </rPh>
    <rPh sb="7" eb="9">
      <t>セツリツ</t>
    </rPh>
    <rPh sb="9" eb="10">
      <t>ジ</t>
    </rPh>
    <rPh sb="10" eb="12">
      <t>ヤクイン</t>
    </rPh>
    <rPh sb="12" eb="13">
      <t>トウ</t>
    </rPh>
    <rPh sb="13" eb="15">
      <t>イチラン</t>
    </rPh>
    <rPh sb="15" eb="16">
      <t>ヒョウ</t>
    </rPh>
    <rPh sb="17" eb="19">
      <t>ヨウシキ</t>
    </rPh>
    <rPh sb="19" eb="20">
      <t>レイ</t>
    </rPh>
    <phoneticPr fontId="11"/>
  </si>
  <si>
    <t>設立者
（注１）</t>
    <rPh sb="0" eb="3">
      <t>セツリツシャ</t>
    </rPh>
    <phoneticPr fontId="11"/>
  </si>
  <si>
    <t>役職名
（注１）</t>
    <rPh sb="0" eb="3">
      <t>ヤクショクメイ</t>
    </rPh>
    <rPh sb="5" eb="6">
      <t>チュウ</t>
    </rPh>
    <phoneticPr fontId="11"/>
  </si>
  <si>
    <t>氏名</t>
    <rPh sb="0" eb="2">
      <t>シメイ</t>
    </rPh>
    <phoneticPr fontId="11"/>
  </si>
  <si>
    <t>生年月日</t>
    <rPh sb="0" eb="2">
      <t>セイネン</t>
    </rPh>
    <rPh sb="2" eb="4">
      <t>ガッピ</t>
    </rPh>
    <phoneticPr fontId="11"/>
  </si>
  <si>
    <t>年齢</t>
    <rPh sb="0" eb="2">
      <t>ネンレイ</t>
    </rPh>
    <phoneticPr fontId="11"/>
  </si>
  <si>
    <t>住所</t>
    <rPh sb="0" eb="2">
      <t>ジュウショ</t>
    </rPh>
    <phoneticPr fontId="11"/>
  </si>
  <si>
    <t>現職又は職歴等
（注２）</t>
    <rPh sb="0" eb="2">
      <t>ゲンショク</t>
    </rPh>
    <rPh sb="2" eb="3">
      <t>マタ</t>
    </rPh>
    <rPh sb="4" eb="6">
      <t>ショクレキ</t>
    </rPh>
    <rPh sb="6" eb="7">
      <t>トウ</t>
    </rPh>
    <rPh sb="9" eb="10">
      <t>チュウ</t>
    </rPh>
    <phoneticPr fontId="11"/>
  </si>
  <si>
    <t>関係文書発行年月日</t>
    <rPh sb="0" eb="2">
      <t>カンケイ</t>
    </rPh>
    <rPh sb="2" eb="4">
      <t>ブンショ</t>
    </rPh>
    <rPh sb="4" eb="6">
      <t>ハッコウ</t>
    </rPh>
    <rPh sb="6" eb="9">
      <t>ネンガッピ</t>
    </rPh>
    <phoneticPr fontId="11"/>
  </si>
  <si>
    <t>法令等に定める用件の充足状況</t>
    <rPh sb="0" eb="2">
      <t>ホウレイ</t>
    </rPh>
    <rPh sb="2" eb="3">
      <t>ナド</t>
    </rPh>
    <rPh sb="4" eb="5">
      <t>サダ</t>
    </rPh>
    <rPh sb="7" eb="9">
      <t>ヨウケン</t>
    </rPh>
    <rPh sb="10" eb="12">
      <t>ジュウソク</t>
    </rPh>
    <rPh sb="12" eb="14">
      <t>ジョウキョウ</t>
    </rPh>
    <phoneticPr fontId="11"/>
  </si>
  <si>
    <t>設立代表者への委任状</t>
    <rPh sb="0" eb="2">
      <t>セツリツ</t>
    </rPh>
    <rPh sb="2" eb="5">
      <t>ダイヒョウシャ</t>
    </rPh>
    <rPh sb="7" eb="10">
      <t>イニンジョウ</t>
    </rPh>
    <phoneticPr fontId="11"/>
  </si>
  <si>
    <t>履歴書</t>
    <rPh sb="0" eb="2">
      <t>リレキ</t>
    </rPh>
    <rPh sb="2" eb="3">
      <t>ショ</t>
    </rPh>
    <phoneticPr fontId="11"/>
  </si>
  <si>
    <t>身分証明書</t>
    <rPh sb="0" eb="2">
      <t>ミブン</t>
    </rPh>
    <rPh sb="2" eb="5">
      <t>ショウメイショ</t>
    </rPh>
    <phoneticPr fontId="11"/>
  </si>
  <si>
    <t>申立書</t>
    <rPh sb="0" eb="2">
      <t>モウシタテ</t>
    </rPh>
    <rPh sb="2" eb="3">
      <t>ショ</t>
    </rPh>
    <phoneticPr fontId="11"/>
  </si>
  <si>
    <t>印鑑登録証明書</t>
    <rPh sb="0" eb="2">
      <t>インカン</t>
    </rPh>
    <rPh sb="2" eb="4">
      <t>トウロク</t>
    </rPh>
    <rPh sb="4" eb="6">
      <t>ショウメイ</t>
    </rPh>
    <rPh sb="6" eb="7">
      <t>ショ</t>
    </rPh>
    <phoneticPr fontId="11"/>
  </si>
  <si>
    <t>登記されてない
ことの証明書</t>
    <rPh sb="0" eb="2">
      <t>トウキ</t>
    </rPh>
    <rPh sb="11" eb="13">
      <t>ショウメイ</t>
    </rPh>
    <rPh sb="13" eb="14">
      <t>ショ</t>
    </rPh>
    <phoneticPr fontId="11"/>
  </si>
  <si>
    <t>贈与契約書等</t>
    <rPh sb="0" eb="2">
      <t>ゾウヨ</t>
    </rPh>
    <rPh sb="2" eb="4">
      <t>ケイヤク</t>
    </rPh>
    <rPh sb="4" eb="5">
      <t>ショ</t>
    </rPh>
    <rPh sb="5" eb="6">
      <t>ナド</t>
    </rPh>
    <phoneticPr fontId="11"/>
  </si>
  <si>
    <t>親族等の特殊関係者
の有無</t>
    <rPh sb="0" eb="2">
      <t>シンゾク</t>
    </rPh>
    <rPh sb="2" eb="3">
      <t>トウ</t>
    </rPh>
    <rPh sb="4" eb="6">
      <t>トクシュ</t>
    </rPh>
    <rPh sb="6" eb="8">
      <t>カンケイ</t>
    </rPh>
    <rPh sb="8" eb="9">
      <t>モノ</t>
    </rPh>
    <rPh sb="11" eb="13">
      <t>ウム</t>
    </rPh>
    <phoneticPr fontId="11"/>
  </si>
  <si>
    <t>欠格事項の該当の有無</t>
    <rPh sb="0" eb="2">
      <t>ケッカク</t>
    </rPh>
    <rPh sb="2" eb="4">
      <t>ジコウ</t>
    </rPh>
    <rPh sb="5" eb="7">
      <t>ガイトウ</t>
    </rPh>
    <rPh sb="8" eb="10">
      <t>ウム</t>
    </rPh>
    <phoneticPr fontId="11"/>
  </si>
  <si>
    <t>選任区分　（該当に○）</t>
    <rPh sb="0" eb="2">
      <t>センニン</t>
    </rPh>
    <rPh sb="2" eb="4">
      <t>クブン</t>
    </rPh>
    <rPh sb="6" eb="8">
      <t>ガイトウ</t>
    </rPh>
    <phoneticPr fontId="11"/>
  </si>
  <si>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11"/>
  </si>
  <si>
    <t>事業区域における福祉の実情に通じている者</t>
    <rPh sb="0" eb="2">
      <t>ジギョウ</t>
    </rPh>
    <rPh sb="2" eb="4">
      <t>クイキ</t>
    </rPh>
    <rPh sb="8" eb="10">
      <t>フクシ</t>
    </rPh>
    <rPh sb="11" eb="13">
      <t>ジツジョウ</t>
    </rPh>
    <rPh sb="14" eb="15">
      <t>ツウ</t>
    </rPh>
    <rPh sb="19" eb="20">
      <t>モノ</t>
    </rPh>
    <phoneticPr fontId="11"/>
  </si>
  <si>
    <t>施設の管理者（法人が施設を設置する場合）</t>
    <rPh sb="0" eb="2">
      <t>シセツ</t>
    </rPh>
    <rPh sb="3" eb="6">
      <t>カンリシャ</t>
    </rPh>
    <rPh sb="7" eb="9">
      <t>ホウジン</t>
    </rPh>
    <rPh sb="10" eb="12">
      <t>シセツ</t>
    </rPh>
    <rPh sb="13" eb="15">
      <t>セッチ</t>
    </rPh>
    <rPh sb="17" eb="19">
      <t>バアイ</t>
    </rPh>
    <phoneticPr fontId="11"/>
  </si>
  <si>
    <t>社会福祉事業について識見を有する者</t>
    <rPh sb="0" eb="2">
      <t>シャカイ</t>
    </rPh>
    <rPh sb="2" eb="4">
      <t>フクシ</t>
    </rPh>
    <rPh sb="4" eb="6">
      <t>ジギョウ</t>
    </rPh>
    <rPh sb="10" eb="12">
      <t>シキケン</t>
    </rPh>
    <rPh sb="13" eb="14">
      <t>ユウ</t>
    </rPh>
    <rPh sb="16" eb="17">
      <t>モノ</t>
    </rPh>
    <phoneticPr fontId="11"/>
  </si>
  <si>
    <t>財務管理について識見を有する者</t>
    <rPh sb="0" eb="2">
      <t>ザイム</t>
    </rPh>
    <rPh sb="2" eb="4">
      <t>カンリ</t>
    </rPh>
    <rPh sb="8" eb="10">
      <t>シキケン</t>
    </rPh>
    <rPh sb="11" eb="12">
      <t>ユウ</t>
    </rPh>
    <rPh sb="14" eb="15">
      <t>モノ</t>
    </rPh>
    <phoneticPr fontId="11"/>
  </si>
  <si>
    <t>法人の適正な運営に必要な識見を有する者</t>
    <rPh sb="0" eb="2">
      <t>ホウジン</t>
    </rPh>
    <rPh sb="3" eb="5">
      <t>テキセイ</t>
    </rPh>
    <rPh sb="6" eb="8">
      <t>ウンエイ</t>
    </rPh>
    <rPh sb="9" eb="11">
      <t>ヒツヨウ</t>
    </rPh>
    <rPh sb="12" eb="14">
      <t>シキケン</t>
    </rPh>
    <rPh sb="15" eb="16">
      <t>ユウ</t>
    </rPh>
    <rPh sb="18" eb="19">
      <t>モノ</t>
    </rPh>
    <phoneticPr fontId="11"/>
  </si>
  <si>
    <t>理事長</t>
    <rPh sb="0" eb="3">
      <t>リジチョウ</t>
    </rPh>
    <phoneticPr fontId="11"/>
  </si>
  <si>
    <t>理事</t>
    <rPh sb="0" eb="2">
      <t>リジ</t>
    </rPh>
    <phoneticPr fontId="11"/>
  </si>
  <si>
    <t>監事</t>
    <rPh sb="0" eb="2">
      <t>カンジ</t>
    </rPh>
    <phoneticPr fontId="11"/>
  </si>
  <si>
    <t>監事</t>
    <phoneticPr fontId="11"/>
  </si>
  <si>
    <t>評議員</t>
    <rPh sb="0" eb="3">
      <t>ヒョウギイン</t>
    </rPh>
    <phoneticPr fontId="11"/>
  </si>
  <si>
    <t>評議員</t>
    <phoneticPr fontId="11"/>
  </si>
  <si>
    <t>（注１）設立者に該当する者に○をつけること。設立時の役員又は評議員に就任しない設立者については，役職名を空欄にすること。</t>
    <rPh sb="1" eb="2">
      <t>チュウ</t>
    </rPh>
    <rPh sb="4" eb="7">
      <t>セツリツシャ</t>
    </rPh>
    <rPh sb="8" eb="10">
      <t>ガイトウ</t>
    </rPh>
    <rPh sb="12" eb="13">
      <t>モノ</t>
    </rPh>
    <rPh sb="22" eb="24">
      <t>セツリツ</t>
    </rPh>
    <rPh sb="24" eb="25">
      <t>ジ</t>
    </rPh>
    <rPh sb="26" eb="28">
      <t>ヤクイン</t>
    </rPh>
    <rPh sb="28" eb="29">
      <t>マタ</t>
    </rPh>
    <rPh sb="30" eb="33">
      <t>ヒョウギイン</t>
    </rPh>
    <rPh sb="34" eb="36">
      <t>シュウニン</t>
    </rPh>
    <rPh sb="39" eb="42">
      <t>セツリツシャ</t>
    </rPh>
    <rPh sb="48" eb="51">
      <t>ヤクショクメイ</t>
    </rPh>
    <rPh sb="52" eb="54">
      <t>クウラン</t>
    </rPh>
    <phoneticPr fontId="11"/>
  </si>
  <si>
    <t>（注２）選任区分の参考となる現職又は職歴等を記載すること。役員等が他の役員等と親族関係にある場合又は同一団体に所属している場合は，当該団体の名称及び役職も記載すること。</t>
    <rPh sb="16" eb="17">
      <t>マタ</t>
    </rPh>
    <rPh sb="22" eb="24">
      <t>キサイ</t>
    </rPh>
    <rPh sb="29" eb="31">
      <t>ヤクイン</t>
    </rPh>
    <rPh sb="31" eb="32">
      <t>トウ</t>
    </rPh>
    <rPh sb="33" eb="34">
      <t>タ</t>
    </rPh>
    <rPh sb="35" eb="37">
      <t>ヤクイン</t>
    </rPh>
    <rPh sb="37" eb="38">
      <t>トウ</t>
    </rPh>
    <rPh sb="39" eb="41">
      <t>シンゾク</t>
    </rPh>
    <rPh sb="41" eb="43">
      <t>カンケイ</t>
    </rPh>
    <rPh sb="46" eb="48">
      <t>バアイ</t>
    </rPh>
    <rPh sb="48" eb="49">
      <t>マタ</t>
    </rPh>
    <rPh sb="61" eb="63">
      <t>バアイ</t>
    </rPh>
    <rPh sb="70" eb="72">
      <t>メイショウ</t>
    </rPh>
    <rPh sb="72" eb="73">
      <t>オヨ</t>
    </rPh>
    <phoneticPr fontId="11"/>
  </si>
  <si>
    <t>設立様式１０　設立時役員等一覧表</t>
    <rPh sb="2" eb="4">
      <t>ヨウシキ</t>
    </rPh>
    <phoneticPr fontId="11"/>
  </si>
  <si>
    <t>○</t>
    <phoneticPr fontId="11"/>
  </si>
  <si>
    <t>東京　太郎</t>
    <rPh sb="0" eb="2">
      <t>トウキョウ</t>
    </rPh>
    <rPh sb="3" eb="5">
      <t>タロウ</t>
    </rPh>
    <phoneticPr fontId="11"/>
  </si>
  <si>
    <t>昭和○年○月○日</t>
    <rPh sb="0" eb="2">
      <t>ショウワ</t>
    </rPh>
    <rPh sb="3" eb="4">
      <t>ネン</t>
    </rPh>
    <rPh sb="5" eb="6">
      <t>ガツ</t>
    </rPh>
    <rPh sb="7" eb="8">
      <t>ニチ</t>
    </rPh>
    <phoneticPr fontId="11"/>
  </si>
  <si>
    <t>東京都調布市●●町●丁目●番地●</t>
  </si>
  <si>
    <t>社会福祉法人△△
理事</t>
    <rPh sb="0" eb="2">
      <t>シャカイ</t>
    </rPh>
    <rPh sb="2" eb="4">
      <t>フクシ</t>
    </rPh>
    <rPh sb="4" eb="6">
      <t>ホウジン</t>
    </rPh>
    <rPh sb="9" eb="11">
      <t>リジ</t>
    </rPh>
    <phoneticPr fontId="11"/>
  </si>
  <si>
    <t>有</t>
    <rPh sb="0" eb="1">
      <t>アリ</t>
    </rPh>
    <phoneticPr fontId="11"/>
  </si>
  <si>
    <t>無</t>
    <rPh sb="0" eb="1">
      <t>ナ</t>
    </rPh>
    <phoneticPr fontId="11"/>
  </si>
  <si>
    <t>○</t>
    <phoneticPr fontId="11"/>
  </si>
  <si>
    <t>●●　●●</t>
    <phoneticPr fontId="11"/>
  </si>
  <si>
    <t>昭和○年○月○日</t>
    <phoneticPr fontId="11"/>
  </si>
  <si>
    <t>民生・児童委員</t>
    <rPh sb="0" eb="2">
      <t>ミンセイ</t>
    </rPh>
    <rPh sb="3" eb="5">
      <t>ジドウ</t>
    </rPh>
    <rPh sb="5" eb="7">
      <t>イイン</t>
    </rPh>
    <phoneticPr fontId="11"/>
  </si>
  <si>
    <t>特別養護老人ホーム
○○園施設長</t>
    <rPh sb="0" eb="2">
      <t>トクベツ</t>
    </rPh>
    <rPh sb="2" eb="4">
      <t>ヨウゴ</t>
    </rPh>
    <rPh sb="4" eb="6">
      <t>ロウジン</t>
    </rPh>
    <rPh sb="12" eb="13">
      <t>エン</t>
    </rPh>
    <rPh sb="13" eb="15">
      <t>シセツ</t>
    </rPh>
    <rPh sb="15" eb="16">
      <t>チョウ</t>
    </rPh>
    <phoneticPr fontId="11"/>
  </si>
  <si>
    <t>株式会社△△
代表取締役</t>
    <rPh sb="0" eb="1">
      <t>カブ</t>
    </rPh>
    <rPh sb="1" eb="2">
      <t>シキ</t>
    </rPh>
    <rPh sb="2" eb="4">
      <t>カイシャ</t>
    </rPh>
    <rPh sb="7" eb="9">
      <t>ダイヒョウ</t>
    </rPh>
    <rPh sb="9" eb="12">
      <t>トリシマリヤク</t>
    </rPh>
    <phoneticPr fontId="11"/>
  </si>
  <si>
    <t>○</t>
  </si>
  <si>
    <t>社会福祉法人○○
理事長（調布市）</t>
    <rPh sb="0" eb="2">
      <t>シャカイ</t>
    </rPh>
    <rPh sb="2" eb="4">
      <t>フクシ</t>
    </rPh>
    <rPh sb="4" eb="6">
      <t>ホウジン</t>
    </rPh>
    <rPh sb="9" eb="11">
      <t>リジ</t>
    </rPh>
    <rPh sb="11" eb="12">
      <t>チョウ</t>
    </rPh>
    <rPh sb="13" eb="15">
      <t>チョウフ</t>
    </rPh>
    <rPh sb="15" eb="16">
      <t>シ</t>
    </rPh>
    <phoneticPr fontId="11"/>
  </si>
  <si>
    <t>医師</t>
    <rPh sb="0" eb="2">
      <t>イシ</t>
    </rPh>
    <phoneticPr fontId="11"/>
  </si>
  <si>
    <t>●●　●●</t>
    <phoneticPr fontId="11"/>
  </si>
  <si>
    <t>昭和○年○月○日</t>
    <phoneticPr fontId="11"/>
  </si>
  <si>
    <t>公認会計士</t>
    <rPh sb="0" eb="2">
      <t>コウニン</t>
    </rPh>
    <rPh sb="2" eb="4">
      <t>カイケイ</t>
    </rPh>
    <rPh sb="4" eb="5">
      <t>シ</t>
    </rPh>
    <phoneticPr fontId="11"/>
  </si>
  <si>
    <t>○</t>
    <phoneticPr fontId="11"/>
  </si>
  <si>
    <t>弁護士</t>
    <rPh sb="0" eb="3">
      <t>ベンゴシ</t>
    </rPh>
    <phoneticPr fontId="11"/>
  </si>
  <si>
    <t>●●　●●</t>
    <phoneticPr fontId="11"/>
  </si>
  <si>
    <t>昭和○年○月○日</t>
    <phoneticPr fontId="11"/>
  </si>
  <si>
    <t>社会福祉法人△△
評議員</t>
    <rPh sb="9" eb="12">
      <t>ヒョウギイン</t>
    </rPh>
    <phoneticPr fontId="11"/>
  </si>
  <si>
    <t>●●　●●</t>
    <phoneticPr fontId="11"/>
  </si>
  <si>
    <t>昭和○年○月○日</t>
    <phoneticPr fontId="11"/>
  </si>
  <si>
    <t>〇〇大学福祉学部教授</t>
    <rPh sb="2" eb="4">
      <t>ダイガク</t>
    </rPh>
    <rPh sb="4" eb="6">
      <t>フクシ</t>
    </rPh>
    <rPh sb="6" eb="8">
      <t>ガクブ</t>
    </rPh>
    <rPh sb="8" eb="10">
      <t>キョウジュ</t>
    </rPh>
    <phoneticPr fontId="11"/>
  </si>
  <si>
    <t>株式会社××
代表取締役</t>
    <rPh sb="0" eb="2">
      <t>カブシキ</t>
    </rPh>
    <rPh sb="2" eb="4">
      <t>ガイシャ</t>
    </rPh>
    <rPh sb="7" eb="9">
      <t>ダイヒョウ</t>
    </rPh>
    <rPh sb="9" eb="12">
      <t>トリシマリヤク</t>
    </rPh>
    <phoneticPr fontId="11"/>
  </si>
  <si>
    <t>特定非営利活動法人〇〇
理事長</t>
    <rPh sb="0" eb="2">
      <t>トクテイ</t>
    </rPh>
    <rPh sb="2" eb="5">
      <t>ヒエイリ</t>
    </rPh>
    <rPh sb="5" eb="7">
      <t>カツドウ</t>
    </rPh>
    <rPh sb="7" eb="9">
      <t>ホウジン</t>
    </rPh>
    <rPh sb="12" eb="14">
      <t>リジ</t>
    </rPh>
    <rPh sb="14" eb="15">
      <t>チョウ</t>
    </rPh>
    <phoneticPr fontId="11"/>
  </si>
  <si>
    <t>利用者家族の代表</t>
    <rPh sb="0" eb="3">
      <t>リヨウシャ</t>
    </rPh>
    <rPh sb="3" eb="5">
      <t>カゾク</t>
    </rPh>
    <rPh sb="6" eb="8">
      <t>ダイヒョウ</t>
    </rPh>
    <phoneticPr fontId="11"/>
  </si>
  <si>
    <t>税理士</t>
    <rPh sb="0" eb="3">
      <t>ゼイリシ</t>
    </rPh>
    <phoneticPr fontId="11"/>
  </si>
  <si>
    <t>評議員</t>
    <phoneticPr fontId="11"/>
  </si>
  <si>
    <t>公益財団法人〇〇
監事</t>
    <rPh sb="0" eb="2">
      <t>コウエキ</t>
    </rPh>
    <rPh sb="2" eb="4">
      <t>ザイダン</t>
    </rPh>
    <rPh sb="4" eb="6">
      <t>ホウジン</t>
    </rPh>
    <rPh sb="9" eb="11">
      <t>カンジ</t>
    </rPh>
    <phoneticPr fontId="11"/>
  </si>
  <si>
    <t>（注１）設立者に該当する者に○をつけること。設立時の役員又は評議員に就任しない設立者については，役職名を空欄にすること。</t>
    <rPh sb="52" eb="54">
      <t>クウラン</t>
    </rPh>
    <phoneticPr fontId="11"/>
  </si>
  <si>
    <t>（注２）選任区分の参考となる現職又は職歴等を記載すること。役員等が他の役員等と親族関係にある場合・同一団体に所属している場合は，当該団体の名称及び役職を記載すること。</t>
    <rPh sb="16" eb="17">
      <t>マタ</t>
    </rPh>
    <rPh sb="22" eb="24">
      <t>キサイ</t>
    </rPh>
    <rPh sb="29" eb="31">
      <t>ヤクイン</t>
    </rPh>
    <rPh sb="31" eb="32">
      <t>トウ</t>
    </rPh>
    <rPh sb="33" eb="34">
      <t>タ</t>
    </rPh>
    <rPh sb="35" eb="37">
      <t>ヤクイン</t>
    </rPh>
    <rPh sb="37" eb="38">
      <t>トウ</t>
    </rPh>
    <rPh sb="39" eb="41">
      <t>シンゾク</t>
    </rPh>
    <rPh sb="41" eb="43">
      <t>カンケイ</t>
    </rPh>
    <rPh sb="46" eb="48">
      <t>バアイ</t>
    </rPh>
    <rPh sb="60" eb="62">
      <t>バアイ</t>
    </rPh>
    <rPh sb="69" eb="71">
      <t>メイショウ</t>
    </rPh>
    <rPh sb="71" eb="72">
      <t>オヨ</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</si>
</sst>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22">
    <font>
      <sz val="11"/>
      <color theme="1"/>
      <name val="ＭＳ Ｐゴシック"/>
      <family val="2"/>
      <charset val="128"/>
      <scheme val="minor"/>
    </font>
    <font>
      <sz val="12"/>
      <color theme="1"/>
      <name val="ＭＳ 明朝"/>
      <family val="1"/>
      <charset val="128"/>
    </font>
    <font>
      <sz val="12"/>
      <color rgb="FF000000"/>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color indexed="8"/>
      <name val="ＭＳ Ｐゴシック"/>
      <family val="3"/>
      <charset val="128"/>
    </font>
    <font>
      <sz val="13"/>
      <color indexed="8"/>
      <name val="HG丸ｺﾞｼｯｸM-PRO"/>
      <family val="3"/>
      <charset val="128"/>
    </font>
    <font>
      <sz val="13"/>
      <color indexed="8"/>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u/>
      <sz val="11"/>
      <name val="ＭＳ Ｐゴシック"/>
      <family val="3"/>
      <charset val="128"/>
    </font>
    <font>
      <b/>
      <sz val="11"/>
      <name val="ＭＳ Ｐゴシック"/>
      <family val="3"/>
      <charset val="128"/>
    </font>
    <font>
      <sz val="12"/>
      <name val="HG丸ｺﾞｼｯｸM-PRO"/>
      <family val="3"/>
      <charset val="128"/>
    </font>
    <font>
      <b/>
      <sz val="12"/>
      <name val="HG丸ｺﾞｼｯｸM-PRO"/>
      <family val="3"/>
      <charset val="128"/>
    </font>
    <font>
      <sz val="12"/>
      <name val="ＭＳ Ｐゴシック"/>
      <family val="3"/>
      <charset val="128"/>
    </font>
    <font>
      <sz val="10"/>
      <name val="ＭＳ Ｐゴシック"/>
      <family val="3"/>
      <charset val="128"/>
    </font>
    <font>
      <sz val="9"/>
      <name val="HG丸ｺﾞｼｯｸM-PRO"/>
      <family val="3"/>
      <charset val="128"/>
    </font>
    <font>
      <u/>
      <sz val="9"/>
      <color rgb="FFFF0000"/>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9" fillId="0" borderId="0"/>
    <xf numFmtId="0" fontId="9" fillId="0" borderId="0"/>
  </cellStyleXfs>
  <cellXfs count="238">
    <xf numFmtId="0" fontId="0" fillId="0" borderId="0" xfId="0">
      <alignment vertical="center"/>
    </xf>
    <xf numFmtId="0" fontId="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lignment vertical="center"/>
    </xf>
    <xf numFmtId="0" fontId="4" fillId="0" borderId="0" xfId="0" applyFont="1">
      <alignment vertical="center"/>
    </xf>
    <xf numFmtId="0" fontId="8" fillId="0" borderId="0" xfId="2" applyFont="1">
      <alignment vertical="center"/>
    </xf>
    <xf numFmtId="0" fontId="0" fillId="0" borderId="0" xfId="0" applyAlignment="1">
      <alignment vertical="center"/>
    </xf>
    <xf numFmtId="0" fontId="0" fillId="0" borderId="0" xfId="0" applyAlignment="1">
      <alignment vertical="center" shrinkToFit="1"/>
    </xf>
    <xf numFmtId="38" fontId="9" fillId="0" borderId="0" xfId="1" applyFont="1" applyAlignment="1">
      <alignment vertical="center"/>
    </xf>
    <xf numFmtId="0" fontId="10" fillId="0" borderId="0" xfId="3" applyFont="1" applyAlignment="1">
      <alignment vertical="center"/>
    </xf>
    <xf numFmtId="0" fontId="10" fillId="0" borderId="0" xfId="3" applyFont="1" applyAlignment="1">
      <alignment vertical="center" shrinkToFit="1"/>
    </xf>
    <xf numFmtId="38" fontId="10" fillId="0" borderId="0" xfId="1" applyFont="1" applyAlignment="1">
      <alignment vertical="center"/>
    </xf>
    <xf numFmtId="0" fontId="9" fillId="0" borderId="0" xfId="3" applyAlignment="1">
      <alignment vertical="center"/>
    </xf>
    <xf numFmtId="0" fontId="9" fillId="0" borderId="0" xfId="3" applyAlignment="1">
      <alignment horizontal="center" vertical="center"/>
    </xf>
    <xf numFmtId="38" fontId="9" fillId="0" borderId="0" xfId="1" applyFont="1" applyBorder="1" applyAlignment="1">
      <alignment horizontal="center" vertical="center"/>
    </xf>
    <xf numFmtId="0" fontId="13" fillId="0" borderId="0" xfId="3" applyFont="1" applyAlignment="1">
      <alignment vertical="center"/>
    </xf>
    <xf numFmtId="0" fontId="9" fillId="0" borderId="0" xfId="3" applyBorder="1" applyAlignment="1">
      <alignment horizontal="center" vertical="center" shrinkToFit="1"/>
    </xf>
    <xf numFmtId="38" fontId="9" fillId="0" borderId="0" xfId="1" applyFont="1" applyBorder="1" applyAlignment="1">
      <alignment horizontal="right" vertical="center"/>
    </xf>
    <xf numFmtId="0" fontId="9" fillId="0" borderId="3" xfId="3" applyBorder="1" applyAlignment="1">
      <alignment horizontal="center" vertical="center" shrinkToFit="1"/>
    </xf>
    <xf numFmtId="38" fontId="9" fillId="0" borderId="3" xfId="1" applyFont="1" applyBorder="1" applyAlignment="1">
      <alignment horizontal="center" vertical="center"/>
    </xf>
    <xf numFmtId="38" fontId="9" fillId="2" borderId="12" xfId="1" applyFont="1" applyFill="1" applyBorder="1" applyAlignment="1">
      <alignment horizontal="center" vertical="center"/>
    </xf>
    <xf numFmtId="38" fontId="0" fillId="2" borderId="1" xfId="1" applyFont="1" applyFill="1" applyBorder="1" applyAlignment="1">
      <alignment horizontal="center" vertical="center" wrapText="1"/>
    </xf>
    <xf numFmtId="38" fontId="0" fillId="2" borderId="1" xfId="1" applyFont="1" applyFill="1" applyBorder="1" applyAlignment="1">
      <alignment horizontal="center" vertical="center" wrapText="1" shrinkToFit="1"/>
    </xf>
    <xf numFmtId="0" fontId="9" fillId="0" borderId="13" xfId="3" applyFont="1" applyBorder="1" applyAlignment="1">
      <alignment vertical="center"/>
    </xf>
    <xf numFmtId="0" fontId="9" fillId="0" borderId="0" xfId="3" applyFont="1" applyBorder="1" applyAlignment="1">
      <alignment vertical="center"/>
    </xf>
    <xf numFmtId="0" fontId="9" fillId="0" borderId="0" xfId="3" applyFont="1" applyBorder="1" applyAlignment="1">
      <alignment vertical="center" shrinkToFit="1"/>
    </xf>
    <xf numFmtId="38" fontId="9" fillId="0" borderId="14" xfId="1" applyFont="1" applyBorder="1" applyAlignment="1">
      <alignment vertical="center"/>
    </xf>
    <xf numFmtId="38" fontId="9" fillId="0" borderId="0" xfId="1" applyFont="1" applyBorder="1" applyAlignment="1">
      <alignment vertical="center"/>
    </xf>
    <xf numFmtId="0" fontId="9" fillId="0" borderId="15" xfId="3" applyFont="1" applyBorder="1" applyAlignment="1">
      <alignment vertical="center"/>
    </xf>
    <xf numFmtId="0" fontId="9" fillId="0" borderId="16" xfId="3" applyFont="1" applyBorder="1" applyAlignment="1">
      <alignment vertical="center"/>
    </xf>
    <xf numFmtId="0" fontId="9" fillId="0" borderId="16" xfId="3" applyFont="1" applyBorder="1" applyAlignment="1">
      <alignment vertical="center" shrinkToFit="1"/>
    </xf>
    <xf numFmtId="38" fontId="9" fillId="0" borderId="17" xfId="1" applyFont="1" applyBorder="1" applyAlignment="1">
      <alignment vertical="center"/>
    </xf>
    <xf numFmtId="38" fontId="9" fillId="0" borderId="18" xfId="1" applyFont="1" applyBorder="1" applyAlignment="1">
      <alignment vertical="center"/>
    </xf>
    <xf numFmtId="0" fontId="9" fillId="0" borderId="10" xfId="3" applyFont="1" applyBorder="1" applyAlignment="1">
      <alignment vertical="center"/>
    </xf>
    <xf numFmtId="0" fontId="9" fillId="0" borderId="3" xfId="3" applyFont="1" applyBorder="1" applyAlignment="1">
      <alignment vertical="center"/>
    </xf>
    <xf numFmtId="0" fontId="9" fillId="0" borderId="3" xfId="3" applyFont="1" applyBorder="1" applyAlignment="1">
      <alignment vertical="center" shrinkToFit="1"/>
    </xf>
    <xf numFmtId="38" fontId="9" fillId="0" borderId="12" xfId="1" applyFont="1" applyBorder="1" applyAlignment="1">
      <alignment vertical="center"/>
    </xf>
    <xf numFmtId="38" fontId="9" fillId="2" borderId="1" xfId="1" applyFont="1" applyFill="1" applyBorder="1" applyAlignment="1">
      <alignment vertical="center"/>
    </xf>
    <xf numFmtId="0" fontId="9" fillId="0" borderId="14" xfId="3" applyFont="1" applyBorder="1" applyAlignment="1">
      <alignment vertical="center" textRotation="255"/>
    </xf>
    <xf numFmtId="38" fontId="9" fillId="3" borderId="1" xfId="1" applyFont="1" applyFill="1" applyBorder="1" applyAlignment="1">
      <alignment vertical="center"/>
    </xf>
    <xf numFmtId="0" fontId="9" fillId="0" borderId="9" xfId="3" applyFont="1" applyBorder="1" applyAlignment="1">
      <alignment vertical="center" textRotation="255"/>
    </xf>
    <xf numFmtId="0" fontId="9" fillId="0" borderId="4" xfId="3" applyFont="1" applyBorder="1" applyAlignment="1">
      <alignment vertical="center"/>
    </xf>
    <xf numFmtId="0" fontId="9" fillId="0" borderId="2" xfId="3" applyFont="1" applyBorder="1" applyAlignment="1">
      <alignment vertical="center"/>
    </xf>
    <xf numFmtId="0" fontId="9" fillId="0" borderId="2" xfId="3" applyFont="1" applyBorder="1" applyAlignment="1">
      <alignment vertical="center" shrinkToFit="1"/>
    </xf>
    <xf numFmtId="38" fontId="9" fillId="0" borderId="9" xfId="1" applyFont="1" applyBorder="1" applyAlignment="1">
      <alignment vertical="center"/>
    </xf>
    <xf numFmtId="0" fontId="9" fillId="0" borderId="12" xfId="3" applyFont="1" applyBorder="1" applyAlignment="1">
      <alignment vertical="center" textRotation="255"/>
    </xf>
    <xf numFmtId="0" fontId="9" fillId="0" borderId="12" xfId="3" applyBorder="1" applyAlignment="1">
      <alignment vertical="center" textRotation="255"/>
    </xf>
    <xf numFmtId="38" fontId="9" fillId="0" borderId="1" xfId="1" applyFont="1" applyFill="1" applyBorder="1" applyAlignment="1">
      <alignment vertical="center"/>
    </xf>
    <xf numFmtId="38" fontId="9" fillId="0" borderId="1" xfId="1" applyFont="1" applyBorder="1" applyAlignment="1">
      <alignment vertical="center"/>
    </xf>
    <xf numFmtId="0" fontId="9" fillId="0" borderId="0" xfId="3" applyAlignment="1">
      <alignment vertical="center" shrinkToFit="1"/>
    </xf>
    <xf numFmtId="0" fontId="6" fillId="0" borderId="0" xfId="2">
      <alignment vertical="center"/>
    </xf>
    <xf numFmtId="0" fontId="16" fillId="0" borderId="0" xfId="4" applyFont="1" applyAlignment="1">
      <alignment vertical="center"/>
    </xf>
    <xf numFmtId="0" fontId="15" fillId="0" borderId="0" xfId="4" applyFont="1" applyAlignment="1">
      <alignment vertical="center"/>
    </xf>
    <xf numFmtId="0" fontId="17" fillId="0" borderId="0" xfId="4" applyFont="1" applyAlignment="1">
      <alignment vertical="center"/>
    </xf>
    <xf numFmtId="0" fontId="15" fillId="0" borderId="0" xfId="4" applyFont="1" applyBorder="1" applyAlignment="1">
      <alignment horizontal="center" vertical="top" textRotation="180" wrapText="1"/>
    </xf>
    <xf numFmtId="0" fontId="18" fillId="0" borderId="0" xfId="4" applyFont="1"/>
    <xf numFmtId="0" fontId="18" fillId="0" borderId="0" xfId="4" applyFont="1" applyAlignment="1">
      <alignment vertical="center" wrapText="1"/>
    </xf>
    <xf numFmtId="0" fontId="19" fillId="3" borderId="43" xfId="4" applyFont="1" applyFill="1" applyBorder="1" applyAlignment="1">
      <alignment horizontal="center" vertical="center" textRotation="255" wrapText="1"/>
    </xf>
    <xf numFmtId="0" fontId="19" fillId="3" borderId="44" xfId="4" applyFont="1" applyFill="1" applyBorder="1" applyAlignment="1">
      <alignment horizontal="center" vertical="center" textRotation="255" wrapText="1"/>
    </xf>
    <xf numFmtId="0" fontId="19" fillId="3" borderId="45" xfId="4" applyFont="1" applyFill="1" applyBorder="1" applyAlignment="1">
      <alignment horizontal="center" vertical="center" textRotation="255" wrapText="1"/>
    </xf>
    <xf numFmtId="0" fontId="19" fillId="3" borderId="46" xfId="4" applyFont="1" applyFill="1" applyBorder="1" applyAlignment="1">
      <alignment horizontal="center" vertical="center" textRotation="255" wrapText="1"/>
    </xf>
    <xf numFmtId="0" fontId="19" fillId="0" borderId="47" xfId="4" applyFont="1" applyBorder="1" applyAlignment="1">
      <alignment horizontal="center" vertical="top" textRotation="180" wrapText="1"/>
    </xf>
    <xf numFmtId="0" fontId="19" fillId="0" borderId="11" xfId="4" applyFont="1" applyBorder="1" applyAlignment="1">
      <alignment horizontal="center" vertical="center"/>
    </xf>
    <xf numFmtId="0" fontId="19" fillId="0" borderId="12" xfId="4" applyFont="1" applyBorder="1" applyAlignment="1">
      <alignment horizontal="center" vertical="center"/>
    </xf>
    <xf numFmtId="58" fontId="19" fillId="0" borderId="12" xfId="4" applyNumberFormat="1" applyFont="1" applyBorder="1" applyAlignment="1">
      <alignment horizontal="center" vertical="center" wrapText="1"/>
    </xf>
    <xf numFmtId="0" fontId="19" fillId="0" borderId="12" xfId="4" applyFont="1" applyBorder="1" applyAlignment="1">
      <alignment horizontal="center" vertical="center" wrapText="1"/>
    </xf>
    <xf numFmtId="176" fontId="19" fillId="0" borderId="48" xfId="4" applyNumberFormat="1" applyFont="1" applyBorder="1" applyAlignment="1">
      <alignment horizontal="center" vertical="center"/>
    </xf>
    <xf numFmtId="176" fontId="19" fillId="0" borderId="49" xfId="4" applyNumberFormat="1" applyFont="1" applyBorder="1" applyAlignment="1">
      <alignment horizontal="center" vertical="center"/>
    </xf>
    <xf numFmtId="176" fontId="19" fillId="0" borderId="50" xfId="4" applyNumberFormat="1" applyFont="1" applyBorder="1" applyAlignment="1">
      <alignment horizontal="center" vertical="center"/>
    </xf>
    <xf numFmtId="176" fontId="19" fillId="0" borderId="51" xfId="4" applyNumberFormat="1" applyFont="1" applyBorder="1" applyAlignment="1">
      <alignment horizontal="center" vertical="center"/>
    </xf>
    <xf numFmtId="0" fontId="19" fillId="0" borderId="3" xfId="4" applyFont="1" applyBorder="1" applyAlignment="1">
      <alignment horizontal="center" vertical="center"/>
    </xf>
    <xf numFmtId="0" fontId="19" fillId="0" borderId="48" xfId="4" applyFont="1" applyBorder="1" applyAlignment="1">
      <alignment horizontal="center" vertical="center"/>
    </xf>
    <xf numFmtId="0" fontId="19" fillId="0" borderId="49" xfId="4" applyFont="1" applyBorder="1" applyAlignment="1">
      <alignment horizontal="center" vertical="center"/>
    </xf>
    <xf numFmtId="0" fontId="19" fillId="0" borderId="50" xfId="4" applyFont="1" applyBorder="1" applyAlignment="1">
      <alignment horizontal="center" vertical="center"/>
    </xf>
    <xf numFmtId="0" fontId="19" fillId="0" borderId="52" xfId="4" applyFont="1" applyBorder="1" applyAlignment="1">
      <alignment horizontal="center" vertical="center"/>
    </xf>
    <xf numFmtId="0" fontId="18" fillId="0" borderId="0" xfId="4" applyFont="1" applyAlignment="1">
      <alignment vertical="center"/>
    </xf>
    <xf numFmtId="0" fontId="19" fillId="0" borderId="53" xfId="4" applyFont="1" applyBorder="1" applyAlignment="1">
      <alignment horizontal="center" vertical="top" textRotation="180" wrapText="1"/>
    </xf>
    <xf numFmtId="0" fontId="19" fillId="0" borderId="8" xfId="4" applyFont="1" applyBorder="1" applyAlignment="1">
      <alignment horizontal="center" vertical="center"/>
    </xf>
    <xf numFmtId="0" fontId="19" fillId="0" borderId="1" xfId="4" applyFont="1" applyBorder="1" applyAlignment="1">
      <alignment horizontal="center" vertical="center"/>
    </xf>
    <xf numFmtId="58" fontId="19" fillId="0" borderId="1" xfId="4" applyNumberFormat="1" applyFont="1" applyBorder="1" applyAlignment="1">
      <alignment horizontal="center" vertical="center"/>
    </xf>
    <xf numFmtId="0" fontId="19" fillId="0" borderId="1" xfId="4" applyFont="1" applyBorder="1" applyAlignment="1">
      <alignment horizontal="center" vertical="center" wrapText="1"/>
    </xf>
    <xf numFmtId="176" fontId="19" fillId="0" borderId="54" xfId="4" applyNumberFormat="1" applyFont="1" applyBorder="1" applyAlignment="1">
      <alignment horizontal="center" vertical="center"/>
    </xf>
    <xf numFmtId="176" fontId="19" fillId="0" borderId="55" xfId="4" applyNumberFormat="1" applyFont="1" applyBorder="1" applyAlignment="1">
      <alignment horizontal="center" vertical="center"/>
    </xf>
    <xf numFmtId="176" fontId="19" fillId="0" borderId="56" xfId="4" applyNumberFormat="1" applyFont="1" applyBorder="1" applyAlignment="1">
      <alignment horizontal="center" vertical="center"/>
    </xf>
    <xf numFmtId="176" fontId="19" fillId="0" borderId="57" xfId="4" applyNumberFormat="1" applyFont="1" applyBorder="1" applyAlignment="1">
      <alignment horizontal="center" vertical="center"/>
    </xf>
    <xf numFmtId="0" fontId="19" fillId="0" borderId="55" xfId="4" applyFont="1" applyBorder="1" applyAlignment="1">
      <alignment horizontal="center" vertical="center"/>
    </xf>
    <xf numFmtId="0" fontId="19" fillId="0" borderId="56" xfId="4" applyFont="1" applyBorder="1" applyAlignment="1">
      <alignment horizontal="center" vertical="center"/>
    </xf>
    <xf numFmtId="0" fontId="19" fillId="0" borderId="58" xfId="4" applyFont="1" applyBorder="1" applyAlignment="1">
      <alignment horizontal="center" vertical="center"/>
    </xf>
    <xf numFmtId="0" fontId="19" fillId="0" borderId="7" xfId="4" applyFont="1" applyBorder="1" applyAlignment="1">
      <alignment horizontal="center" vertical="center"/>
    </xf>
    <xf numFmtId="0" fontId="19" fillId="0" borderId="54" xfId="4" applyFont="1" applyBorder="1" applyAlignment="1">
      <alignment horizontal="center" vertical="center"/>
    </xf>
    <xf numFmtId="0" fontId="19" fillId="0" borderId="59" xfId="4" applyFont="1" applyBorder="1" applyAlignment="1">
      <alignment horizontal="center" vertical="top" textRotation="180" wrapText="1"/>
    </xf>
    <xf numFmtId="0" fontId="19" fillId="0" borderId="60" xfId="4" applyFont="1" applyBorder="1" applyAlignment="1">
      <alignment horizontal="center" vertical="center"/>
    </xf>
    <xf numFmtId="0" fontId="19" fillId="0" borderId="36" xfId="4" applyFont="1" applyBorder="1" applyAlignment="1">
      <alignment horizontal="center" vertical="center"/>
    </xf>
    <xf numFmtId="58" fontId="19" fillId="0" borderId="36" xfId="4" applyNumberFormat="1" applyFont="1" applyBorder="1" applyAlignment="1">
      <alignment horizontal="center" vertical="center"/>
    </xf>
    <xf numFmtId="0" fontId="19" fillId="0" borderId="37" xfId="4" applyFont="1" applyBorder="1" applyAlignment="1">
      <alignment horizontal="center" vertical="center" wrapText="1"/>
    </xf>
    <xf numFmtId="0" fontId="19" fillId="0" borderId="37" xfId="4" applyFont="1" applyBorder="1" applyAlignment="1">
      <alignment horizontal="center" vertical="center"/>
    </xf>
    <xf numFmtId="176" fontId="19" fillId="0" borderId="61" xfId="4" applyNumberFormat="1" applyFont="1" applyBorder="1" applyAlignment="1">
      <alignment horizontal="center" vertical="center"/>
    </xf>
    <xf numFmtId="176" fontId="19" fillId="0" borderId="40" xfId="4" applyNumberFormat="1" applyFont="1" applyBorder="1" applyAlignment="1">
      <alignment horizontal="center" vertical="center"/>
    </xf>
    <xf numFmtId="176" fontId="19" fillId="0" borderId="62" xfId="4" applyNumberFormat="1" applyFont="1" applyBorder="1" applyAlignment="1">
      <alignment horizontal="center" vertical="center"/>
    </xf>
    <xf numFmtId="176" fontId="19" fillId="0" borderId="42" xfId="4" applyNumberFormat="1" applyFont="1" applyBorder="1" applyAlignment="1">
      <alignment horizontal="center" vertical="center"/>
    </xf>
    <xf numFmtId="0" fontId="19" fillId="0" borderId="63" xfId="4" applyFont="1" applyBorder="1" applyAlignment="1">
      <alignment horizontal="center" vertical="center"/>
    </xf>
    <xf numFmtId="0" fontId="19" fillId="0" borderId="64" xfId="4" applyFont="1" applyBorder="1" applyAlignment="1">
      <alignment horizontal="center" vertical="center"/>
    </xf>
    <xf numFmtId="0" fontId="19" fillId="0" borderId="65" xfId="4" applyFont="1" applyBorder="1" applyAlignment="1">
      <alignment horizontal="center" vertical="center"/>
    </xf>
    <xf numFmtId="0" fontId="19" fillId="0" borderId="66" xfId="4" applyFont="1" applyBorder="1" applyAlignment="1">
      <alignment horizontal="center" vertical="center"/>
    </xf>
    <xf numFmtId="0" fontId="19" fillId="0" borderId="0" xfId="4" applyFont="1" applyAlignment="1">
      <alignment vertical="center"/>
    </xf>
    <xf numFmtId="0" fontId="19" fillId="0" borderId="0" xfId="4" applyFont="1" applyBorder="1" applyAlignment="1">
      <alignment horizontal="center" vertical="center"/>
    </xf>
    <xf numFmtId="58" fontId="19" fillId="0" borderId="0" xfId="4" applyNumberFormat="1" applyFont="1" applyBorder="1" applyAlignment="1">
      <alignment horizontal="center" vertical="center"/>
    </xf>
    <xf numFmtId="0" fontId="19" fillId="0" borderId="0" xfId="4" applyFont="1" applyBorder="1" applyAlignment="1">
      <alignment horizontal="center" vertical="center" wrapText="1"/>
    </xf>
    <xf numFmtId="176" fontId="19" fillId="0" borderId="0" xfId="4" applyNumberFormat="1" applyFont="1" applyBorder="1" applyAlignment="1">
      <alignment horizontal="center" vertical="center"/>
    </xf>
    <xf numFmtId="0" fontId="20" fillId="0" borderId="0" xfId="4" applyFont="1" applyBorder="1" applyAlignment="1">
      <alignment horizontal="center" vertical="center"/>
    </xf>
    <xf numFmtId="0" fontId="19" fillId="0" borderId="0" xfId="4" applyFont="1" applyAlignment="1">
      <alignment horizontal="left" vertical="center"/>
    </xf>
    <xf numFmtId="0" fontId="19" fillId="0" borderId="0" xfId="4" applyFont="1" applyAlignment="1">
      <alignment horizontal="left" vertical="center" wrapText="1"/>
    </xf>
    <xf numFmtId="0" fontId="20" fillId="0" borderId="0" xfId="4" applyFont="1" applyAlignment="1">
      <alignment horizontal="left" vertical="center" wrapText="1"/>
    </xf>
    <xf numFmtId="0" fontId="21" fillId="0" borderId="0" xfId="4" applyFont="1" applyBorder="1" applyAlignment="1">
      <alignment textRotation="180" wrapText="1"/>
    </xf>
    <xf numFmtId="0" fontId="19" fillId="0" borderId="67" xfId="4" applyFont="1" applyBorder="1" applyAlignment="1">
      <alignment horizontal="center" vertical="center" textRotation="180" wrapText="1"/>
    </xf>
    <xf numFmtId="0" fontId="19" fillId="0" borderId="20" xfId="4" applyFont="1" applyBorder="1" applyAlignment="1">
      <alignment horizontal="center" vertical="center"/>
    </xf>
    <xf numFmtId="58" fontId="19" fillId="0" borderId="20" xfId="4" applyNumberFormat="1" applyFont="1" applyBorder="1" applyAlignment="1">
      <alignment horizontal="center" vertical="center" wrapText="1"/>
    </xf>
    <xf numFmtId="0" fontId="19" fillId="0" borderId="20" xfId="4" applyFont="1" applyBorder="1" applyAlignment="1">
      <alignment horizontal="center" vertical="center" wrapText="1"/>
    </xf>
    <xf numFmtId="176" fontId="19" fillId="0" borderId="68" xfId="4" applyNumberFormat="1" applyFont="1" applyBorder="1" applyAlignment="1">
      <alignment horizontal="center" vertical="center"/>
    </xf>
    <xf numFmtId="176" fontId="19" fillId="0" borderId="69" xfId="4" applyNumberFormat="1" applyFont="1" applyBorder="1" applyAlignment="1">
      <alignment horizontal="center" vertical="center"/>
    </xf>
    <xf numFmtId="176" fontId="19" fillId="0" borderId="70" xfId="4" applyNumberFormat="1" applyFont="1" applyBorder="1" applyAlignment="1">
      <alignment horizontal="center" vertical="center"/>
    </xf>
    <xf numFmtId="176" fontId="19" fillId="0" borderId="71" xfId="4" applyNumberFormat="1" applyFont="1" applyBorder="1" applyAlignment="1">
      <alignment horizontal="center" vertical="center"/>
    </xf>
    <xf numFmtId="0" fontId="19" fillId="0" borderId="23" xfId="4" applyFont="1" applyBorder="1" applyAlignment="1">
      <alignment horizontal="center" vertical="center"/>
    </xf>
    <xf numFmtId="0" fontId="19" fillId="0" borderId="68" xfId="4" applyFont="1" applyBorder="1" applyAlignment="1">
      <alignment horizontal="center" vertical="center"/>
    </xf>
    <xf numFmtId="0" fontId="19" fillId="0" borderId="69" xfId="4" applyFont="1" applyBorder="1" applyAlignment="1">
      <alignment horizontal="center" vertical="center"/>
    </xf>
    <xf numFmtId="0" fontId="19" fillId="0" borderId="70" xfId="4" applyFont="1" applyBorder="1" applyAlignment="1">
      <alignment horizontal="center" vertical="center"/>
    </xf>
    <xf numFmtId="0" fontId="19" fillId="0" borderId="72" xfId="4" applyFont="1" applyBorder="1" applyAlignment="1">
      <alignment horizontal="center" vertical="center"/>
    </xf>
    <xf numFmtId="0" fontId="19" fillId="0" borderId="73" xfId="4" applyFont="1" applyBorder="1" applyAlignment="1">
      <alignment horizontal="center" vertical="center" textRotation="180" wrapText="1"/>
    </xf>
    <xf numFmtId="0" fontId="19" fillId="0" borderId="74" xfId="4" applyFont="1" applyBorder="1" applyAlignment="1">
      <alignment horizontal="center" vertical="center" textRotation="180" wrapText="1"/>
    </xf>
    <xf numFmtId="0" fontId="19" fillId="0" borderId="9" xfId="4" applyFont="1" applyBorder="1" applyAlignment="1">
      <alignment horizontal="center" vertical="center"/>
    </xf>
    <xf numFmtId="0" fontId="19" fillId="0" borderId="53" xfId="4" applyFont="1" applyBorder="1" applyAlignment="1">
      <alignment horizontal="center" vertical="center" textRotation="180" wrapText="1"/>
    </xf>
    <xf numFmtId="0" fontId="19" fillId="0" borderId="75" xfId="4" applyFont="1" applyBorder="1" applyAlignment="1">
      <alignment horizontal="center" vertical="top" textRotation="180" wrapText="1"/>
    </xf>
    <xf numFmtId="0" fontId="19" fillId="0" borderId="14" xfId="4" applyFont="1" applyBorder="1" applyAlignment="1">
      <alignment horizontal="center" vertical="center"/>
    </xf>
    <xf numFmtId="0" fontId="19" fillId="0" borderId="14" xfId="4" applyFont="1" applyBorder="1" applyAlignment="1">
      <alignment horizontal="center" vertical="center" wrapText="1"/>
    </xf>
    <xf numFmtId="176" fontId="19" fillId="0" borderId="76" xfId="4" applyNumberFormat="1" applyFont="1" applyBorder="1" applyAlignment="1">
      <alignment horizontal="center" vertical="center"/>
    </xf>
    <xf numFmtId="176" fontId="19" fillId="0" borderId="77" xfId="4" applyNumberFormat="1" applyFont="1" applyBorder="1" applyAlignment="1">
      <alignment horizontal="center" vertical="center"/>
    </xf>
    <xf numFmtId="176" fontId="19" fillId="0" borderId="78" xfId="4" applyNumberFormat="1" applyFont="1" applyBorder="1" applyAlignment="1">
      <alignment horizontal="center" vertical="center"/>
    </xf>
    <xf numFmtId="176" fontId="19" fillId="0" borderId="79" xfId="4" applyNumberFormat="1" applyFont="1" applyBorder="1" applyAlignment="1">
      <alignment horizontal="center" vertical="center"/>
    </xf>
    <xf numFmtId="0" fontId="19" fillId="0" borderId="80" xfId="4" applyFont="1" applyBorder="1" applyAlignment="1">
      <alignment horizontal="center" vertical="center"/>
    </xf>
    <xf numFmtId="0" fontId="19" fillId="0" borderId="81" xfId="4" applyFont="1" applyBorder="1" applyAlignment="1">
      <alignment horizontal="center" vertical="center"/>
    </xf>
    <xf numFmtId="0" fontId="19" fillId="0" borderId="30" xfId="4" applyFont="1" applyBorder="1" applyAlignment="1">
      <alignment horizontal="center" vertical="center"/>
    </xf>
    <xf numFmtId="0" fontId="19" fillId="0" borderId="82" xfId="4" applyFont="1" applyBorder="1" applyAlignment="1">
      <alignment horizontal="center" vertical="center"/>
    </xf>
    <xf numFmtId="0" fontId="19" fillId="0" borderId="83" xfId="4" applyFont="1" applyBorder="1" applyAlignment="1">
      <alignment horizontal="center" vertical="center"/>
    </xf>
    <xf numFmtId="0" fontId="19" fillId="0" borderId="77" xfId="4" applyFont="1" applyBorder="1" applyAlignment="1">
      <alignment horizontal="center" vertical="center"/>
    </xf>
    <xf numFmtId="0" fontId="19" fillId="0" borderId="84" xfId="4" applyFont="1" applyBorder="1" applyAlignment="1">
      <alignment horizontal="center" vertical="center"/>
    </xf>
    <xf numFmtId="0" fontId="19" fillId="0" borderId="78" xfId="4" applyFont="1" applyBorder="1" applyAlignment="1">
      <alignment horizontal="center" vertical="center"/>
    </xf>
    <xf numFmtId="0" fontId="19" fillId="0" borderId="76" xfId="4" applyFont="1" applyBorder="1" applyAlignment="1">
      <alignment horizontal="center" vertical="center"/>
    </xf>
    <xf numFmtId="0" fontId="19" fillId="0" borderId="35" xfId="4" applyFont="1" applyBorder="1" applyAlignment="1">
      <alignment horizontal="center" vertical="top" textRotation="180" wrapText="1"/>
    </xf>
    <xf numFmtId="0" fontId="19" fillId="0" borderId="36" xfId="4" applyFont="1" applyBorder="1" applyAlignment="1">
      <alignment horizontal="center" vertical="center" wrapText="1"/>
    </xf>
    <xf numFmtId="176" fontId="19" fillId="0" borderId="85" xfId="4" applyNumberFormat="1" applyFont="1" applyBorder="1" applyAlignment="1">
      <alignment horizontal="center" vertical="center"/>
    </xf>
    <xf numFmtId="176" fontId="19" fillId="0" borderId="64" xfId="4" applyNumberFormat="1" applyFont="1" applyBorder="1" applyAlignment="1">
      <alignment horizontal="center" vertical="center"/>
    </xf>
    <xf numFmtId="176" fontId="19" fillId="0" borderId="63" xfId="4" applyNumberFormat="1" applyFont="1" applyBorder="1" applyAlignment="1">
      <alignment horizontal="center" vertical="center"/>
    </xf>
    <xf numFmtId="176" fontId="19" fillId="0" borderId="86" xfId="4" applyNumberFormat="1"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7" fillId="0" borderId="0" xfId="2" applyFont="1" applyAlignment="1">
      <alignment horizontal="left"/>
    </xf>
    <xf numFmtId="0" fontId="12" fillId="0" borderId="0" xfId="3" applyFont="1" applyAlignment="1">
      <alignment horizontal="center" vertical="center" shrinkToFit="1"/>
    </xf>
    <xf numFmtId="0" fontId="9" fillId="0" borderId="0" xfId="3" applyFont="1" applyBorder="1" applyAlignment="1">
      <alignment horizontal="center" vertical="center" shrinkToFit="1"/>
    </xf>
    <xf numFmtId="0" fontId="9" fillId="0" borderId="0" xfId="3" applyBorder="1" applyAlignment="1">
      <alignment horizontal="center" vertical="center" shrinkToFit="1"/>
    </xf>
    <xf numFmtId="0" fontId="9" fillId="2" borderId="4" xfId="3" applyFill="1" applyBorder="1" applyAlignment="1">
      <alignment horizontal="center" vertical="center"/>
    </xf>
    <xf numFmtId="0" fontId="9" fillId="2" borderId="2" xfId="3" applyFill="1" applyBorder="1" applyAlignment="1">
      <alignment horizontal="center" vertical="center"/>
    </xf>
    <xf numFmtId="0" fontId="9" fillId="2" borderId="5" xfId="3" applyFill="1" applyBorder="1" applyAlignment="1">
      <alignment horizontal="center" vertical="center"/>
    </xf>
    <xf numFmtId="0" fontId="9" fillId="2" borderId="10" xfId="3" applyFill="1" applyBorder="1" applyAlignment="1">
      <alignment horizontal="center" vertical="center"/>
    </xf>
    <xf numFmtId="0" fontId="9" fillId="2" borderId="3" xfId="3" applyFill="1" applyBorder="1" applyAlignment="1">
      <alignment horizontal="center" vertical="center"/>
    </xf>
    <xf numFmtId="0" fontId="9" fillId="2" borderId="11" xfId="3" applyFill="1" applyBorder="1" applyAlignment="1">
      <alignment horizontal="center" vertical="center"/>
    </xf>
    <xf numFmtId="38" fontId="9" fillId="2" borderId="6" xfId="1" applyFont="1" applyFill="1" applyBorder="1" applyAlignment="1">
      <alignment horizontal="center" vertical="center"/>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9" fillId="2" borderId="12" xfId="1" applyFont="1" applyFill="1" applyBorder="1" applyAlignment="1">
      <alignment horizontal="center" vertical="center"/>
    </xf>
    <xf numFmtId="0" fontId="9" fillId="0" borderId="9" xfId="3" applyFont="1" applyBorder="1" applyAlignment="1">
      <alignment horizontal="center" vertical="center" textRotation="255"/>
    </xf>
    <xf numFmtId="0" fontId="9" fillId="0" borderId="14" xfId="3" applyFont="1" applyBorder="1" applyAlignment="1">
      <alignment horizontal="center" vertical="center" textRotation="255"/>
    </xf>
    <xf numFmtId="0" fontId="9" fillId="0" borderId="12" xfId="3" applyFont="1" applyBorder="1" applyAlignment="1">
      <alignment horizontal="center" vertical="center" textRotation="255"/>
    </xf>
    <xf numFmtId="0" fontId="9" fillId="2" borderId="4"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11" xfId="3" applyFont="1" applyFill="1" applyBorder="1" applyAlignment="1">
      <alignment horizontal="center" vertical="center"/>
    </xf>
    <xf numFmtId="0" fontId="14" fillId="2" borderId="6" xfId="3" applyFont="1" applyFill="1" applyBorder="1" applyAlignment="1">
      <alignment horizontal="center" vertical="center"/>
    </xf>
    <xf numFmtId="0" fontId="14" fillId="2" borderId="7" xfId="3" applyFont="1" applyFill="1" applyBorder="1" applyAlignment="1">
      <alignment horizontal="center" vertical="center"/>
    </xf>
    <xf numFmtId="0" fontId="14" fillId="2" borderId="8" xfId="3" applyFont="1" applyFill="1" applyBorder="1" applyAlignment="1">
      <alignment horizontal="center" vertical="center"/>
    </xf>
    <xf numFmtId="0" fontId="14" fillId="3" borderId="6" xfId="3" applyFont="1" applyFill="1" applyBorder="1" applyAlignment="1">
      <alignment horizontal="center" vertical="center"/>
    </xf>
    <xf numFmtId="0" fontId="14" fillId="3" borderId="7" xfId="3" applyFont="1" applyFill="1" applyBorder="1" applyAlignment="1">
      <alignment horizontal="center" vertical="center"/>
    </xf>
    <xf numFmtId="0" fontId="14" fillId="3" borderId="8" xfId="3" applyFont="1" applyFill="1" applyBorder="1" applyAlignment="1">
      <alignment horizontal="center" vertical="center"/>
    </xf>
    <xf numFmtId="0" fontId="9" fillId="0" borderId="9" xfId="3" applyFont="1" applyBorder="1" applyAlignment="1">
      <alignment vertical="center" textRotation="255"/>
    </xf>
    <xf numFmtId="0" fontId="9" fillId="0" borderId="14" xfId="3" applyFont="1" applyBorder="1" applyAlignment="1">
      <alignment vertical="center" textRotation="255"/>
    </xf>
    <xf numFmtId="0" fontId="9" fillId="0" borderId="12" xfId="3" applyFont="1" applyBorder="1" applyAlignment="1">
      <alignment vertical="center" textRotation="255"/>
    </xf>
    <xf numFmtId="0" fontId="0" fillId="0" borderId="9" xfId="3" applyFont="1" applyBorder="1" applyAlignment="1">
      <alignment horizontal="center" vertical="center" textRotation="255"/>
    </xf>
    <xf numFmtId="0" fontId="0" fillId="0" borderId="14" xfId="3" applyFont="1" applyBorder="1" applyAlignment="1">
      <alignment horizontal="center" vertical="center" textRotation="255"/>
    </xf>
    <xf numFmtId="0" fontId="0" fillId="0" borderId="12" xfId="3" applyFont="1" applyBorder="1" applyAlignment="1">
      <alignment horizontal="center" vertical="center" textRotation="255"/>
    </xf>
    <xf numFmtId="0" fontId="7" fillId="0" borderId="0" xfId="2" applyFont="1" applyAlignment="1">
      <alignment horizontal="right"/>
    </xf>
    <xf numFmtId="0" fontId="9" fillId="0" borderId="6" xfId="3" applyBorder="1" applyAlignment="1">
      <alignment horizontal="center" vertical="center"/>
    </xf>
    <xf numFmtId="0" fontId="9" fillId="0" borderId="7" xfId="3" applyBorder="1" applyAlignment="1">
      <alignment horizontal="center" vertical="center"/>
    </xf>
    <xf numFmtId="0" fontId="9" fillId="0" borderId="8" xfId="3" applyBorder="1" applyAlignment="1">
      <alignment horizontal="center" vertical="center"/>
    </xf>
    <xf numFmtId="0" fontId="14" fillId="0" borderId="6" xfId="3" applyFont="1" applyBorder="1" applyAlignment="1">
      <alignment vertical="center" shrinkToFit="1"/>
    </xf>
    <xf numFmtId="0" fontId="14" fillId="0" borderId="7" xfId="3" applyFont="1" applyBorder="1" applyAlignment="1">
      <alignment vertical="center" shrinkToFit="1"/>
    </xf>
    <xf numFmtId="0" fontId="14" fillId="0" borderId="8" xfId="3" applyFont="1" applyBorder="1" applyAlignment="1">
      <alignment vertical="center" shrinkToFit="1"/>
    </xf>
    <xf numFmtId="0" fontId="14" fillId="0" borderId="6" xfId="3" applyFont="1" applyBorder="1" applyAlignment="1">
      <alignment horizontal="left" vertical="center" indent="1" shrinkToFit="1"/>
    </xf>
    <xf numFmtId="0" fontId="14" fillId="0" borderId="7" xfId="3" applyFont="1" applyBorder="1" applyAlignment="1">
      <alignment horizontal="left" vertical="center" indent="1" shrinkToFit="1"/>
    </xf>
    <xf numFmtId="0" fontId="14" fillId="0" borderId="8" xfId="3" applyFont="1" applyBorder="1" applyAlignment="1">
      <alignment horizontal="left" vertical="center" indent="1" shrinkToFit="1"/>
    </xf>
    <xf numFmtId="0" fontId="0" fillId="0" borderId="0" xfId="3" applyFont="1" applyAlignment="1">
      <alignment horizontal="left" vertical="center" wrapText="1"/>
    </xf>
    <xf numFmtId="0" fontId="15" fillId="0" borderId="0" xfId="4" applyFont="1" applyBorder="1" applyAlignment="1">
      <alignment horizontal="center" vertical="top" textRotation="180" wrapText="1"/>
    </xf>
    <xf numFmtId="0" fontId="15" fillId="0" borderId="0" xfId="4" applyFont="1" applyBorder="1" applyAlignment="1">
      <alignment horizontal="right" vertical="top" textRotation="180" wrapText="1"/>
    </xf>
    <xf numFmtId="0" fontId="19" fillId="3" borderId="19" xfId="4" applyFont="1" applyFill="1" applyBorder="1" applyAlignment="1">
      <alignment horizontal="center" vertical="center" wrapText="1"/>
    </xf>
    <xf numFmtId="0" fontId="19" fillId="3" borderId="28" xfId="4" applyFont="1" applyFill="1" applyBorder="1" applyAlignment="1">
      <alignment horizontal="center" vertical="center" wrapText="1"/>
    </xf>
    <xf numFmtId="0" fontId="19" fillId="3" borderId="35" xfId="4" applyFont="1" applyFill="1" applyBorder="1" applyAlignment="1">
      <alignment horizontal="center" vertical="center" wrapText="1"/>
    </xf>
    <xf numFmtId="0" fontId="19" fillId="3" borderId="20" xfId="4" applyFont="1" applyFill="1" applyBorder="1" applyAlignment="1">
      <alignment horizontal="center" vertical="center" wrapText="1"/>
    </xf>
    <xf numFmtId="0" fontId="19" fillId="3" borderId="14" xfId="4" applyFont="1" applyFill="1" applyBorder="1" applyAlignment="1">
      <alignment horizontal="center" vertical="center" wrapText="1"/>
    </xf>
    <xf numFmtId="0" fontId="19" fillId="3" borderId="36" xfId="4" applyFont="1" applyFill="1" applyBorder="1" applyAlignment="1">
      <alignment horizontal="center" vertical="center" wrapText="1"/>
    </xf>
    <xf numFmtId="0" fontId="19" fillId="3" borderId="21" xfId="4" applyFont="1" applyFill="1" applyBorder="1" applyAlignment="1">
      <alignment horizontal="center" vertical="center" wrapText="1"/>
    </xf>
    <xf numFmtId="0" fontId="19" fillId="3" borderId="37" xfId="4" applyFont="1" applyFill="1" applyBorder="1" applyAlignment="1">
      <alignment horizontal="center" vertical="center" wrapText="1"/>
    </xf>
    <xf numFmtId="0" fontId="19" fillId="3" borderId="22" xfId="4" applyFont="1" applyFill="1" applyBorder="1" applyAlignment="1">
      <alignment horizontal="center" vertical="center" wrapText="1"/>
    </xf>
    <xf numFmtId="0" fontId="19" fillId="3" borderId="23" xfId="4" applyFont="1" applyFill="1" applyBorder="1" applyAlignment="1">
      <alignment horizontal="center" vertical="center" wrapText="1"/>
    </xf>
    <xf numFmtId="0" fontId="19" fillId="3" borderId="24" xfId="4" applyFont="1" applyFill="1" applyBorder="1" applyAlignment="1">
      <alignment horizontal="center" vertical="center" wrapText="1"/>
    </xf>
    <xf numFmtId="0" fontId="19" fillId="3" borderId="32" xfId="4" applyFont="1" applyFill="1" applyBorder="1" applyAlignment="1">
      <alignment horizontal="center" vertical="center" wrapText="1"/>
    </xf>
    <xf numFmtId="0" fontId="19" fillId="3" borderId="33" xfId="4" applyFont="1" applyFill="1" applyBorder="1" applyAlignment="1">
      <alignment horizontal="center" vertical="center" wrapText="1"/>
    </xf>
    <xf numFmtId="0" fontId="19" fillId="3" borderId="34" xfId="4" applyFont="1" applyFill="1" applyBorder="1" applyAlignment="1">
      <alignment horizontal="center" vertical="center" wrapText="1"/>
    </xf>
    <xf numFmtId="0" fontId="19" fillId="3" borderId="25" xfId="4" applyFont="1" applyFill="1" applyBorder="1" applyAlignment="1">
      <alignment horizontal="center" vertical="center" wrapText="1"/>
    </xf>
    <xf numFmtId="0" fontId="19" fillId="3" borderId="26" xfId="4" applyFont="1" applyFill="1" applyBorder="1" applyAlignment="1">
      <alignment horizontal="center" vertical="center" wrapText="1"/>
    </xf>
    <xf numFmtId="0" fontId="19" fillId="3" borderId="27" xfId="4" applyFont="1" applyFill="1" applyBorder="1" applyAlignment="1">
      <alignment horizontal="center" vertical="center" wrapText="1"/>
    </xf>
    <xf numFmtId="0" fontId="19" fillId="3" borderId="4" xfId="4" applyFont="1" applyFill="1" applyBorder="1" applyAlignment="1">
      <alignment horizontal="center" vertical="center" textRotation="255" wrapText="1"/>
    </xf>
    <xf numFmtId="0" fontId="19" fillId="3" borderId="38" xfId="4" applyFont="1" applyFill="1" applyBorder="1" applyAlignment="1">
      <alignment horizontal="center" vertical="center" textRotation="255" wrapText="1"/>
    </xf>
    <xf numFmtId="0" fontId="19" fillId="3" borderId="29" xfId="4" applyFont="1" applyFill="1" applyBorder="1" applyAlignment="1">
      <alignment horizontal="center" vertical="center" textRotation="255" wrapText="1"/>
    </xf>
    <xf numFmtId="0" fontId="19" fillId="3" borderId="39" xfId="4" applyFont="1" applyFill="1" applyBorder="1" applyAlignment="1">
      <alignment horizontal="center" vertical="center" textRotation="255" wrapText="1"/>
    </xf>
    <xf numFmtId="0" fontId="19" fillId="3" borderId="30" xfId="4" applyFont="1" applyFill="1" applyBorder="1" applyAlignment="1">
      <alignment horizontal="center" vertical="center" textRotation="255" wrapText="1"/>
    </xf>
    <xf numFmtId="0" fontId="19" fillId="3" borderId="40" xfId="4" applyFont="1" applyFill="1" applyBorder="1" applyAlignment="1">
      <alignment horizontal="center" vertical="center" textRotation="255" wrapText="1"/>
    </xf>
    <xf numFmtId="0" fontId="19" fillId="3" borderId="2" xfId="4" applyFont="1" applyFill="1" applyBorder="1" applyAlignment="1">
      <alignment horizontal="center" vertical="center" textRotation="255" wrapText="1"/>
    </xf>
    <xf numFmtId="0" fontId="19" fillId="3" borderId="41" xfId="4" applyFont="1" applyFill="1" applyBorder="1" applyAlignment="1">
      <alignment horizontal="center" vertical="center" textRotation="255" wrapText="1"/>
    </xf>
    <xf numFmtId="0" fontId="19" fillId="3" borderId="31" xfId="4" applyFont="1" applyFill="1" applyBorder="1" applyAlignment="1">
      <alignment horizontal="center" vertical="center" textRotation="255" wrapText="1"/>
    </xf>
    <xf numFmtId="0" fontId="19" fillId="3" borderId="42" xfId="4" applyFont="1" applyFill="1" applyBorder="1" applyAlignment="1">
      <alignment horizontal="center" vertical="center" textRotation="255" wrapText="1"/>
    </xf>
    <xf numFmtId="0" fontId="19" fillId="3" borderId="9" xfId="4" applyFont="1" applyFill="1" applyBorder="1" applyAlignment="1">
      <alignment horizontal="center" vertical="center" textRotation="255" wrapText="1"/>
    </xf>
    <xf numFmtId="0" fontId="19" fillId="3" borderId="37" xfId="4" applyFont="1" applyFill="1" applyBorder="1" applyAlignment="1">
      <alignment horizontal="center" vertical="center" textRotation="255" wrapText="1"/>
    </xf>
    <xf numFmtId="0" fontId="15" fillId="0" borderId="0" xfId="4" applyFont="1" applyBorder="1" applyAlignment="1">
      <alignment horizontal="center" textRotation="180" wrapText="1"/>
    </xf>
    <xf numFmtId="0" fontId="15" fillId="0" borderId="0" xfId="4" applyFont="1" applyBorder="1" applyAlignment="1">
      <alignment horizontal="right" textRotation="180" wrapText="1"/>
    </xf>
    <xf numFmtId="0" fontId="19" fillId="0" borderId="0" xfId="4" applyFont="1" applyAlignment="1">
      <alignment horizontal="left" vertical="center" wrapText="1"/>
    </xf>
  </cellXfs>
  <cellStyles count="5">
    <cellStyle name="桁区切り" xfId="1" builtinId="6"/>
    <cellStyle name="標準" xfId="0" builtinId="0"/>
    <cellStyle name="標準 2" xfId="4"/>
    <cellStyle name="標準_82 様式３（税額控除）" xfId="2"/>
    <cellStyle name="標準_設立資金収支" xfId="3"/>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92075</xdr:colOff>
      <xdr:row>1</xdr:row>
      <xdr:rowOff>127000</xdr:rowOff>
    </xdr:from>
    <xdr:to>
      <xdr:col>23</xdr:col>
      <xdr:colOff>130175</xdr:colOff>
      <xdr:row>3</xdr:row>
      <xdr:rowOff>28575</xdr:rowOff>
    </xdr:to>
    <xdr:sp macro="" textlink="">
      <xdr:nvSpPr>
        <xdr:cNvPr id="2" name="AutoShape 4"/>
        <xdr:cNvSpPr>
          <a:spLocks noChangeArrowheads="1"/>
        </xdr:cNvSpPr>
      </xdr:nvSpPr>
      <xdr:spPr bwMode="auto">
        <a:xfrm>
          <a:off x="12560300" y="279400"/>
          <a:ext cx="1323975" cy="311150"/>
        </a:xfrm>
        <a:prstGeom prst="roundRect">
          <a:avLst>
            <a:gd name="adj" fmla="val 16667"/>
          </a:avLst>
        </a:prstGeom>
        <a:solidFill>
          <a:srgbClr val="99CCFF"/>
        </a:solidFill>
        <a:ln w="9525">
          <a:solidFill>
            <a:srgbClr val="000000"/>
          </a:solidFill>
          <a:round/>
          <a:headEnd/>
          <a:tailEnd/>
        </a:ln>
      </xdr:spPr>
      <xdr:txBody>
        <a:bodyPr vertOverflow="clip" wrap="square" lIns="91440" tIns="45720" rIns="91440" bIns="45720" anchor="t" upright="1"/>
        <a:lstStyle/>
        <a:p>
          <a:pPr algn="ctr" rtl="0">
            <a:lnSpc>
              <a:spcPts val="1700"/>
            </a:lnSpc>
            <a:defRPr sz="1000"/>
          </a:pPr>
          <a:r>
            <a:rPr lang="ja-JP" altLang="en-US" sz="1400" b="1" i="0" u="none" strike="noStrike" baseline="0">
              <a:solidFill>
                <a:srgbClr val="000000"/>
              </a:solidFill>
              <a:latin typeface="HG丸ｺﾞｼｯｸM-PRO"/>
              <a:ea typeface="HG丸ｺﾞｼｯｸM-PRO"/>
            </a:rPr>
            <a:t>記入例</a:t>
          </a:r>
          <a:endParaRPr lang="ja-JP" altLang="en-US" sz="1050" b="0" i="0" u="none" strike="noStrike" baseline="0">
            <a:solidFill>
              <a:srgbClr val="000000"/>
            </a:solidFill>
            <a:latin typeface="Times New Roman"/>
            <a:ea typeface="HG丸ｺﾞｼｯｸM-PRO"/>
            <a:cs typeface="Times New Roman"/>
          </a:endParaRPr>
        </a:p>
        <a:p>
          <a:pPr algn="ctr"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1123950</xdr:colOff>
      <xdr:row>1</xdr:row>
      <xdr:rowOff>219075</xdr:rowOff>
    </xdr:from>
    <xdr:to>
      <xdr:col>7</xdr:col>
      <xdr:colOff>0</xdr:colOff>
      <xdr:row>4</xdr:row>
      <xdr:rowOff>200025</xdr:rowOff>
    </xdr:to>
    <xdr:sp macro="" textlink="">
      <xdr:nvSpPr>
        <xdr:cNvPr id="3" name="AutoShape 5"/>
        <xdr:cNvSpPr>
          <a:spLocks noChangeArrowheads="1"/>
        </xdr:cNvSpPr>
      </xdr:nvSpPr>
      <xdr:spPr bwMode="auto">
        <a:xfrm>
          <a:off x="3933825" y="371475"/>
          <a:ext cx="1933575" cy="666750"/>
        </a:xfrm>
        <a:prstGeom prst="wedgeRoundRectCallout">
          <a:avLst>
            <a:gd name="adj1" fmla="val -35944"/>
            <a:gd name="adj2" fmla="val 104384"/>
            <a:gd name="adj3" fmla="val 16667"/>
          </a:avLst>
        </a:prstGeom>
        <a:solidFill>
          <a:srgbClr val="FFFF99"/>
        </a:solidFill>
        <a:ln w="9525">
          <a:solidFill>
            <a:srgbClr val="000000"/>
          </a:solidFill>
          <a:miter lim="800000"/>
          <a:headEnd/>
          <a:tailEnd/>
        </a:ln>
      </xdr:spPr>
      <xdr:txBody>
        <a:bodyPr vertOverflow="clip" wrap="square" lIns="74295" tIns="4500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役員の住所・氏名・生年月日は、印鑑登録証明書や履歴書と一致しているか。</a:t>
          </a:r>
          <a:endParaRPr lang="ja-JP" altLang="en-US" sz="900" b="0" i="0" u="none" strike="noStrike" baseline="0">
            <a:solidFill>
              <a:srgbClr val="000000"/>
            </a:solidFill>
            <a:latin typeface="Times New Roman"/>
            <a:ea typeface="HG丸ｺﾞｼｯｸM-PRO"/>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8</xdr:col>
      <xdr:colOff>225424</xdr:colOff>
      <xdr:row>7</xdr:row>
      <xdr:rowOff>282575</xdr:rowOff>
    </xdr:from>
    <xdr:to>
      <xdr:col>13</xdr:col>
      <xdr:colOff>63499</xdr:colOff>
      <xdr:row>10</xdr:row>
      <xdr:rowOff>165100</xdr:rowOff>
    </xdr:to>
    <xdr:sp macro="" textlink="">
      <xdr:nvSpPr>
        <xdr:cNvPr id="4" name="AutoShape 6"/>
        <xdr:cNvSpPr>
          <a:spLocks noChangeArrowheads="1"/>
        </xdr:cNvSpPr>
      </xdr:nvSpPr>
      <xdr:spPr bwMode="auto">
        <a:xfrm>
          <a:off x="7607299" y="3787775"/>
          <a:ext cx="1981200" cy="1311275"/>
        </a:xfrm>
        <a:prstGeom prst="wedgeRoundRectCallout">
          <a:avLst>
            <a:gd name="adj1" fmla="val -73855"/>
            <a:gd name="adj2" fmla="val -63802"/>
            <a:gd name="adj3" fmla="val 16667"/>
          </a:avLst>
        </a:prstGeom>
        <a:solidFill>
          <a:srgbClr val="FFFF99"/>
        </a:solidFill>
        <a:ln w="9525">
          <a:solidFill>
            <a:srgbClr val="000000"/>
          </a:solidFill>
          <a:miter lim="800000"/>
          <a:headEnd/>
          <a:tailEnd/>
        </a:ln>
      </xdr:spPr>
      <xdr:txBody>
        <a:bodyPr vertOverflow="clip" wrap="square" lIns="74295" tIns="45000" rIns="74295" bIns="8890" anchor="t" upright="1"/>
        <a:lstStyle/>
        <a:p>
          <a:pPr algn="l" rtl="0">
            <a:lnSpc>
              <a:spcPts val="800"/>
            </a:lnSpc>
            <a:defRPr sz="1000"/>
          </a:pPr>
          <a:r>
            <a:rPr lang="ja-JP" altLang="en-US" sz="1000" b="0" i="0" u="none" strike="noStrike" baseline="0">
              <a:solidFill>
                <a:srgbClr val="000000"/>
              </a:solidFill>
              <a:latin typeface="HG丸ｺﾞｼｯｸM-PRO"/>
              <a:ea typeface="HG丸ｺﾞｼｯｸM-PRO"/>
            </a:rPr>
            <a:t>・役員の職歴欄が、役員選任区分を判断できる内容になっているか。その内容が、履歴書と一致しているか。</a:t>
          </a:r>
        </a:p>
        <a:p>
          <a:pPr algn="l" rtl="0">
            <a:lnSpc>
              <a:spcPts val="1000"/>
            </a:lnSpc>
            <a:defRPr sz="1000"/>
          </a:pPr>
          <a:r>
            <a:rPr lang="ja-JP" altLang="en-US" sz="1000" b="0" i="0" u="none" strike="noStrike" baseline="0">
              <a:solidFill>
                <a:srgbClr val="000000"/>
              </a:solidFill>
              <a:latin typeface="HG丸ｺﾞｼｯｸM-PRO"/>
              <a:ea typeface="HG丸ｺﾞｼｯｸM-PRO"/>
            </a:rPr>
            <a:t>・地域の福祉関係者の場合は、当該地域も記入する。</a:t>
          </a:r>
        </a:p>
      </xdr:txBody>
    </xdr:sp>
    <xdr:clientData/>
  </xdr:twoCellAnchor>
  <xdr:twoCellAnchor>
    <xdr:from>
      <xdr:col>12</xdr:col>
      <xdr:colOff>31750</xdr:colOff>
      <xdr:row>1</xdr:row>
      <xdr:rowOff>101600</xdr:rowOff>
    </xdr:from>
    <xdr:to>
      <xdr:col>17</xdr:col>
      <xdr:colOff>101600</xdr:colOff>
      <xdr:row>3</xdr:row>
      <xdr:rowOff>158750</xdr:rowOff>
    </xdr:to>
    <xdr:sp macro="" textlink="">
      <xdr:nvSpPr>
        <xdr:cNvPr id="5" name="AutoShape 7"/>
        <xdr:cNvSpPr>
          <a:spLocks noChangeArrowheads="1"/>
        </xdr:cNvSpPr>
      </xdr:nvSpPr>
      <xdr:spPr bwMode="auto">
        <a:xfrm>
          <a:off x="9128125" y="254000"/>
          <a:ext cx="2155825" cy="466725"/>
        </a:xfrm>
        <a:prstGeom prst="wedgeRoundRectCallout">
          <a:avLst>
            <a:gd name="adj1" fmla="val -37569"/>
            <a:gd name="adj2" fmla="val 115000"/>
            <a:gd name="adj3" fmla="val 16667"/>
          </a:avLst>
        </a:prstGeom>
        <a:solidFill>
          <a:srgbClr val="FFFF99"/>
        </a:solidFill>
        <a:ln w="9525">
          <a:solidFill>
            <a:srgbClr val="000000"/>
          </a:solidFill>
          <a:miter lim="800000"/>
          <a:headEnd/>
          <a:tailEnd/>
        </a:ln>
      </xdr:spPr>
      <xdr:txBody>
        <a:bodyPr vertOverflow="clip" wrap="square" lIns="74295" tIns="4500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関係文書発行年月日が、各文書と一致しているか。</a:t>
          </a:r>
          <a:endParaRPr lang="ja-JP" altLang="en-US" sz="900" b="0" i="0" u="none" strike="noStrike" baseline="0">
            <a:solidFill>
              <a:srgbClr val="000000"/>
            </a:solidFill>
            <a:latin typeface="Times New Roman"/>
            <a:ea typeface="HG丸ｺﾞｼｯｸM-PRO"/>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10</xdr:col>
      <xdr:colOff>47625</xdr:colOff>
      <xdr:row>13</xdr:row>
      <xdr:rowOff>133350</xdr:rowOff>
    </xdr:from>
    <xdr:to>
      <xdr:col>15</xdr:col>
      <xdr:colOff>104775</xdr:colOff>
      <xdr:row>15</xdr:row>
      <xdr:rowOff>215900</xdr:rowOff>
    </xdr:to>
    <xdr:sp macro="" textlink="">
      <xdr:nvSpPr>
        <xdr:cNvPr id="6" name="AutoShape 8"/>
        <xdr:cNvSpPr>
          <a:spLocks noChangeArrowheads="1"/>
        </xdr:cNvSpPr>
      </xdr:nvSpPr>
      <xdr:spPr bwMode="auto">
        <a:xfrm>
          <a:off x="8286750" y="6496050"/>
          <a:ext cx="2200275" cy="958850"/>
        </a:xfrm>
        <a:prstGeom prst="wedgeRoundRectCallout">
          <a:avLst>
            <a:gd name="adj1" fmla="val 47403"/>
            <a:gd name="adj2" fmla="val -176472"/>
            <a:gd name="adj3" fmla="val 16667"/>
          </a:avLst>
        </a:prstGeom>
        <a:solidFill>
          <a:srgbClr val="FFFF99"/>
        </a:solidFill>
        <a:ln w="9525">
          <a:solidFill>
            <a:srgbClr val="000000"/>
          </a:solidFill>
          <a:miter lim="800000"/>
          <a:headEnd/>
          <a:tailEnd/>
        </a:ln>
      </xdr:spPr>
      <xdr:txBody>
        <a:bodyPr vertOverflow="clip" wrap="square" lIns="74295" tIns="4500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役員の構成は、定款で定める特殊関係人の制限内になっているか。</a:t>
          </a:r>
          <a:endParaRPr lang="ja-JP" altLang="en-US" sz="900" b="0" i="0" u="none" strike="noStrike" baseline="0">
            <a:solidFill>
              <a:srgbClr val="000000"/>
            </a:solidFill>
            <a:latin typeface="Times New Roman"/>
            <a:ea typeface="HG丸ｺﾞｼｯｸM-PRO"/>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17</xdr:col>
      <xdr:colOff>47625</xdr:colOff>
      <xdr:row>12</xdr:row>
      <xdr:rowOff>95250</xdr:rowOff>
    </xdr:from>
    <xdr:to>
      <xdr:col>21</xdr:col>
      <xdr:colOff>266700</xdr:colOff>
      <xdr:row>13</xdr:row>
      <xdr:rowOff>257175</xdr:rowOff>
    </xdr:to>
    <xdr:sp macro="" textlink="">
      <xdr:nvSpPr>
        <xdr:cNvPr id="7" name="AutoShape 9"/>
        <xdr:cNvSpPr>
          <a:spLocks noChangeArrowheads="1"/>
        </xdr:cNvSpPr>
      </xdr:nvSpPr>
      <xdr:spPr bwMode="auto">
        <a:xfrm>
          <a:off x="11229975" y="5981700"/>
          <a:ext cx="1933575" cy="638175"/>
        </a:xfrm>
        <a:prstGeom prst="wedgeRoundRectCallout">
          <a:avLst>
            <a:gd name="adj1" fmla="val -14042"/>
            <a:gd name="adj2" fmla="val -150000"/>
            <a:gd name="adj3" fmla="val 16667"/>
          </a:avLst>
        </a:prstGeom>
        <a:solidFill>
          <a:srgbClr val="FFFF99"/>
        </a:solidFill>
        <a:ln w="9525">
          <a:solidFill>
            <a:srgbClr val="000000"/>
          </a:solidFill>
          <a:miter lim="800000"/>
          <a:headEnd/>
          <a:tailEnd/>
        </a:ln>
      </xdr:spPr>
      <xdr:txBody>
        <a:bodyPr vertOverflow="clip" wrap="square" lIns="74295" tIns="4500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役員の構成は、各選任区分の者を漏れなく入れているか。</a:t>
          </a:r>
          <a:endParaRPr lang="ja-JP" altLang="en-US" sz="900" b="0" i="0" u="none" strike="noStrike" baseline="0">
            <a:solidFill>
              <a:srgbClr val="000000"/>
            </a:solidFill>
            <a:latin typeface="Times New Roman"/>
            <a:ea typeface="HG丸ｺﾞｼｯｸM-PRO"/>
            <a:cs typeface="Times New Roman"/>
          </a:endParaRPr>
        </a:p>
        <a:p>
          <a:pPr algn="l" rtl="0">
            <a:defRPr sz="1000"/>
          </a:pPr>
          <a:endParaRPr lang="ja-JP" altLang="en-US" sz="9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B1:F28"/>
  <sheetViews>
    <sheetView tabSelected="1" view="pageBreakPreview" zoomScale="80" zoomScaleNormal="100" zoomScaleSheetLayoutView="80" workbookViewId="0"/>
  </sheetViews>
  <sheetFormatPr defaultRowHeight="13.5"/>
  <cols>
    <col min="1" max="1" width="4.5" customWidth="1"/>
    <col min="2" max="2" width="21" style="5" customWidth="1"/>
    <col min="3" max="3" width="20.5" style="5" customWidth="1"/>
    <col min="4" max="4" width="13.25" style="5" customWidth="1"/>
    <col min="5" max="5" width="19.875" style="5" customWidth="1"/>
  </cols>
  <sheetData>
    <row r="1" spans="2:5" ht="30" customHeight="1">
      <c r="B1" s="4" t="s">
        <v>18</v>
      </c>
    </row>
    <row r="2" spans="2:5" ht="14.25">
      <c r="B2" s="4"/>
    </row>
    <row r="3" spans="2:5" ht="30" customHeight="1">
      <c r="B3" s="4" t="s">
        <v>13</v>
      </c>
    </row>
    <row r="4" spans="2:5" ht="14.25">
      <c r="B4" s="4"/>
    </row>
    <row r="5" spans="2:5" ht="30" customHeight="1">
      <c r="B5" s="1" t="s">
        <v>0</v>
      </c>
      <c r="C5" s="1" t="s">
        <v>1</v>
      </c>
      <c r="D5" s="1" t="s">
        <v>3</v>
      </c>
      <c r="E5" s="1" t="s">
        <v>2</v>
      </c>
    </row>
    <row r="6" spans="2:5" ht="30" customHeight="1">
      <c r="B6" s="1" t="s">
        <v>4</v>
      </c>
      <c r="C6" s="2"/>
      <c r="D6" s="2"/>
      <c r="E6" s="2"/>
    </row>
    <row r="7" spans="2:5" ht="30" customHeight="1">
      <c r="B7" s="1" t="s">
        <v>5</v>
      </c>
      <c r="C7" s="2"/>
      <c r="D7" s="2"/>
      <c r="E7" s="2"/>
    </row>
    <row r="8" spans="2:5" ht="30" customHeight="1">
      <c r="B8" s="3" t="s">
        <v>6</v>
      </c>
      <c r="C8" s="2"/>
      <c r="D8" s="2"/>
      <c r="E8" s="2"/>
    </row>
    <row r="9" spans="2:5" ht="30" customHeight="1">
      <c r="B9" s="3" t="s">
        <v>7</v>
      </c>
      <c r="C9" s="2"/>
      <c r="D9" s="2"/>
      <c r="E9" s="2"/>
    </row>
    <row r="10" spans="2:5" ht="30" customHeight="1">
      <c r="B10" s="1" t="s">
        <v>8</v>
      </c>
      <c r="C10" s="2"/>
      <c r="D10" s="2"/>
      <c r="E10" s="2"/>
    </row>
    <row r="11" spans="2:5" ht="30" customHeight="1">
      <c r="B11" s="1" t="s">
        <v>8</v>
      </c>
      <c r="C11" s="2"/>
      <c r="D11" s="2"/>
      <c r="E11" s="2"/>
    </row>
    <row r="12" spans="2:5" ht="30" customHeight="1">
      <c r="B12" s="1" t="s">
        <v>8</v>
      </c>
      <c r="C12" s="2"/>
      <c r="D12" s="2"/>
      <c r="E12" s="2"/>
    </row>
    <row r="13" spans="2:5" ht="30" customHeight="1">
      <c r="B13" s="1" t="s">
        <v>8</v>
      </c>
      <c r="C13" s="2"/>
      <c r="D13" s="2"/>
      <c r="E13" s="2"/>
    </row>
    <row r="14" spans="2:5" ht="30" customHeight="1">
      <c r="B14" s="1" t="s">
        <v>8</v>
      </c>
      <c r="C14" s="2"/>
      <c r="D14" s="2"/>
      <c r="E14" s="2"/>
    </row>
    <row r="15" spans="2:5" ht="30" customHeight="1">
      <c r="B15" s="1" t="s">
        <v>8</v>
      </c>
      <c r="C15" s="2"/>
      <c r="D15" s="2"/>
      <c r="E15" s="2"/>
    </row>
    <row r="16" spans="2:5" ht="30" customHeight="1">
      <c r="B16" s="1" t="s">
        <v>8</v>
      </c>
      <c r="C16" s="2"/>
      <c r="D16" s="2"/>
      <c r="E16" s="2"/>
    </row>
    <row r="17" spans="2:6" ht="30" customHeight="1">
      <c r="B17" s="1" t="s">
        <v>8</v>
      </c>
      <c r="C17" s="2"/>
      <c r="D17" s="2"/>
      <c r="E17" s="2"/>
    </row>
    <row r="18" spans="2:6" ht="30" customHeight="1">
      <c r="B18" s="1" t="s">
        <v>15</v>
      </c>
      <c r="C18" s="2"/>
      <c r="D18" s="2"/>
      <c r="E18" s="2"/>
    </row>
    <row r="19" spans="2:6" ht="30" customHeight="1">
      <c r="B19" s="1" t="s">
        <v>9</v>
      </c>
      <c r="C19" s="2"/>
      <c r="D19" s="2"/>
      <c r="E19" s="2"/>
    </row>
    <row r="20" spans="2:6" ht="30" customHeight="1">
      <c r="B20" s="1" t="s">
        <v>8</v>
      </c>
      <c r="C20" s="2"/>
      <c r="D20" s="2"/>
      <c r="E20" s="2"/>
    </row>
    <row r="21" spans="2:6" ht="30" customHeight="1">
      <c r="B21" s="1" t="s">
        <v>10</v>
      </c>
      <c r="C21" s="2"/>
      <c r="D21" s="2"/>
      <c r="E21" s="2"/>
    </row>
    <row r="22" spans="2:6" ht="30" customHeight="1">
      <c r="B22" s="1" t="s">
        <v>11</v>
      </c>
      <c r="C22" s="2"/>
      <c r="D22" s="2"/>
      <c r="E22" s="2"/>
    </row>
    <row r="23" spans="2:6" ht="30" customHeight="1">
      <c r="B23" s="3" t="s">
        <v>12</v>
      </c>
      <c r="C23" s="2"/>
      <c r="D23" s="2"/>
      <c r="E23" s="2"/>
    </row>
    <row r="24" spans="2:6" ht="30" customHeight="1">
      <c r="B24" s="3" t="s">
        <v>17</v>
      </c>
      <c r="C24" s="2"/>
      <c r="D24" s="2"/>
      <c r="E24" s="2"/>
    </row>
    <row r="25" spans="2:6" ht="30" customHeight="1">
      <c r="B25" s="3"/>
      <c r="C25" s="2"/>
      <c r="D25" s="2"/>
      <c r="E25" s="2"/>
    </row>
    <row r="26" spans="2:6" ht="21" customHeight="1">
      <c r="B26" s="154" t="s">
        <v>14</v>
      </c>
      <c r="C26" s="154"/>
      <c r="D26" s="154"/>
      <c r="E26" s="154"/>
    </row>
    <row r="27" spans="2:6" ht="21" customHeight="1">
      <c r="B27" s="155" t="s">
        <v>19</v>
      </c>
      <c r="C27" s="155"/>
      <c r="D27" s="155"/>
      <c r="E27" s="155"/>
    </row>
    <row r="28" spans="2:6" ht="21" customHeight="1">
      <c r="B28" s="156" t="s">
        <v>16</v>
      </c>
      <c r="C28" s="156"/>
      <c r="D28" s="156"/>
      <c r="E28" s="156"/>
      <c r="F28" s="156"/>
    </row>
  </sheetData>
  <mergeCells count="3">
    <mergeCell ref="B26:E26"/>
    <mergeCell ref="B27:E27"/>
    <mergeCell ref="B28:F28"/>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M327"/>
  <sheetViews>
    <sheetView view="pageBreakPreview" zoomScale="80" zoomScaleNormal="80" zoomScaleSheetLayoutView="80" workbookViewId="0">
      <selection activeCell="J32" sqref="J32"/>
    </sheetView>
  </sheetViews>
  <sheetFormatPr defaultRowHeight="13.5"/>
  <cols>
    <col min="1" max="1" width="4" style="13" customWidth="1"/>
    <col min="2" max="3" width="3.125" style="13" customWidth="1"/>
    <col min="4" max="5" width="3.75" style="13" customWidth="1"/>
    <col min="6" max="6" width="29.125" style="50" customWidth="1"/>
    <col min="7" max="12" width="18.625" style="9" customWidth="1"/>
    <col min="13" max="13" width="4.5" style="13" customWidth="1"/>
    <col min="14" max="256" width="9" style="13"/>
    <col min="257" max="257" width="4" style="13" customWidth="1"/>
    <col min="258" max="259" width="3.125" style="13" customWidth="1"/>
    <col min="260" max="261" width="3.75" style="13" customWidth="1"/>
    <col min="262" max="262" width="29.125" style="13" customWidth="1"/>
    <col min="263" max="268" width="18.625" style="13" customWidth="1"/>
    <col min="269" max="269" width="4.5" style="13" customWidth="1"/>
    <col min="270" max="512" width="9" style="13"/>
    <col min="513" max="513" width="4" style="13" customWidth="1"/>
    <col min="514" max="515" width="3.125" style="13" customWidth="1"/>
    <col min="516" max="517" width="3.75" style="13" customWidth="1"/>
    <col min="518" max="518" width="29.125" style="13" customWidth="1"/>
    <col min="519" max="524" width="18.625" style="13" customWidth="1"/>
    <col min="525" max="525" width="4.5" style="13" customWidth="1"/>
    <col min="526" max="768" width="9" style="13"/>
    <col min="769" max="769" width="4" style="13" customWidth="1"/>
    <col min="770" max="771" width="3.125" style="13" customWidth="1"/>
    <col min="772" max="773" width="3.75" style="13" customWidth="1"/>
    <col min="774" max="774" width="29.125" style="13" customWidth="1"/>
    <col min="775" max="780" width="18.625" style="13" customWidth="1"/>
    <col min="781" max="781" width="4.5" style="13" customWidth="1"/>
    <col min="782" max="1024" width="9" style="13"/>
    <col min="1025" max="1025" width="4" style="13" customWidth="1"/>
    <col min="1026" max="1027" width="3.125" style="13" customWidth="1"/>
    <col min="1028" max="1029" width="3.75" style="13" customWidth="1"/>
    <col min="1030" max="1030" width="29.125" style="13" customWidth="1"/>
    <col min="1031" max="1036" width="18.625" style="13" customWidth="1"/>
    <col min="1037" max="1037" width="4.5" style="13" customWidth="1"/>
    <col min="1038" max="1280" width="9" style="13"/>
    <col min="1281" max="1281" width="4" style="13" customWidth="1"/>
    <col min="1282" max="1283" width="3.125" style="13" customWidth="1"/>
    <col min="1284" max="1285" width="3.75" style="13" customWidth="1"/>
    <col min="1286" max="1286" width="29.125" style="13" customWidth="1"/>
    <col min="1287" max="1292" width="18.625" style="13" customWidth="1"/>
    <col min="1293" max="1293" width="4.5" style="13" customWidth="1"/>
    <col min="1294" max="1536" width="9" style="13"/>
    <col min="1537" max="1537" width="4" style="13" customWidth="1"/>
    <col min="1538" max="1539" width="3.125" style="13" customWidth="1"/>
    <col min="1540" max="1541" width="3.75" style="13" customWidth="1"/>
    <col min="1542" max="1542" width="29.125" style="13" customWidth="1"/>
    <col min="1543" max="1548" width="18.625" style="13" customWidth="1"/>
    <col min="1549" max="1549" width="4.5" style="13" customWidth="1"/>
    <col min="1550" max="1792" width="9" style="13"/>
    <col min="1793" max="1793" width="4" style="13" customWidth="1"/>
    <col min="1794" max="1795" width="3.125" style="13" customWidth="1"/>
    <col min="1796" max="1797" width="3.75" style="13" customWidth="1"/>
    <col min="1798" max="1798" width="29.125" style="13" customWidth="1"/>
    <col min="1799" max="1804" width="18.625" style="13" customWidth="1"/>
    <col min="1805" max="1805" width="4.5" style="13" customWidth="1"/>
    <col min="1806" max="2048" width="9" style="13"/>
    <col min="2049" max="2049" width="4" style="13" customWidth="1"/>
    <col min="2050" max="2051" width="3.125" style="13" customWidth="1"/>
    <col min="2052" max="2053" width="3.75" style="13" customWidth="1"/>
    <col min="2054" max="2054" width="29.125" style="13" customWidth="1"/>
    <col min="2055" max="2060" width="18.625" style="13" customWidth="1"/>
    <col min="2061" max="2061" width="4.5" style="13" customWidth="1"/>
    <col min="2062" max="2304" width="9" style="13"/>
    <col min="2305" max="2305" width="4" style="13" customWidth="1"/>
    <col min="2306" max="2307" width="3.125" style="13" customWidth="1"/>
    <col min="2308" max="2309" width="3.75" style="13" customWidth="1"/>
    <col min="2310" max="2310" width="29.125" style="13" customWidth="1"/>
    <col min="2311" max="2316" width="18.625" style="13" customWidth="1"/>
    <col min="2317" max="2317" width="4.5" style="13" customWidth="1"/>
    <col min="2318" max="2560" width="9" style="13"/>
    <col min="2561" max="2561" width="4" style="13" customWidth="1"/>
    <col min="2562" max="2563" width="3.125" style="13" customWidth="1"/>
    <col min="2564" max="2565" width="3.75" style="13" customWidth="1"/>
    <col min="2566" max="2566" width="29.125" style="13" customWidth="1"/>
    <col min="2567" max="2572" width="18.625" style="13" customWidth="1"/>
    <col min="2573" max="2573" width="4.5" style="13" customWidth="1"/>
    <col min="2574" max="2816" width="9" style="13"/>
    <col min="2817" max="2817" width="4" style="13" customWidth="1"/>
    <col min="2818" max="2819" width="3.125" style="13" customWidth="1"/>
    <col min="2820" max="2821" width="3.75" style="13" customWidth="1"/>
    <col min="2822" max="2822" width="29.125" style="13" customWidth="1"/>
    <col min="2823" max="2828" width="18.625" style="13" customWidth="1"/>
    <col min="2829" max="2829" width="4.5" style="13" customWidth="1"/>
    <col min="2830" max="3072" width="9" style="13"/>
    <col min="3073" max="3073" width="4" style="13" customWidth="1"/>
    <col min="3074" max="3075" width="3.125" style="13" customWidth="1"/>
    <col min="3076" max="3077" width="3.75" style="13" customWidth="1"/>
    <col min="3078" max="3078" width="29.125" style="13" customWidth="1"/>
    <col min="3079" max="3084" width="18.625" style="13" customWidth="1"/>
    <col min="3085" max="3085" width="4.5" style="13" customWidth="1"/>
    <col min="3086" max="3328" width="9" style="13"/>
    <col min="3329" max="3329" width="4" style="13" customWidth="1"/>
    <col min="3330" max="3331" width="3.125" style="13" customWidth="1"/>
    <col min="3332" max="3333" width="3.75" style="13" customWidth="1"/>
    <col min="3334" max="3334" width="29.125" style="13" customWidth="1"/>
    <col min="3335" max="3340" width="18.625" style="13" customWidth="1"/>
    <col min="3341" max="3341" width="4.5" style="13" customWidth="1"/>
    <col min="3342" max="3584" width="9" style="13"/>
    <col min="3585" max="3585" width="4" style="13" customWidth="1"/>
    <col min="3586" max="3587" width="3.125" style="13" customWidth="1"/>
    <col min="3588" max="3589" width="3.75" style="13" customWidth="1"/>
    <col min="3590" max="3590" width="29.125" style="13" customWidth="1"/>
    <col min="3591" max="3596" width="18.625" style="13" customWidth="1"/>
    <col min="3597" max="3597" width="4.5" style="13" customWidth="1"/>
    <col min="3598" max="3840" width="9" style="13"/>
    <col min="3841" max="3841" width="4" style="13" customWidth="1"/>
    <col min="3842" max="3843" width="3.125" style="13" customWidth="1"/>
    <col min="3844" max="3845" width="3.75" style="13" customWidth="1"/>
    <col min="3846" max="3846" width="29.125" style="13" customWidth="1"/>
    <col min="3847" max="3852" width="18.625" style="13" customWidth="1"/>
    <col min="3853" max="3853" width="4.5" style="13" customWidth="1"/>
    <col min="3854" max="4096" width="9" style="13"/>
    <col min="4097" max="4097" width="4" style="13" customWidth="1"/>
    <col min="4098" max="4099" width="3.125" style="13" customWidth="1"/>
    <col min="4100" max="4101" width="3.75" style="13" customWidth="1"/>
    <col min="4102" max="4102" width="29.125" style="13" customWidth="1"/>
    <col min="4103" max="4108" width="18.625" style="13" customWidth="1"/>
    <col min="4109" max="4109" width="4.5" style="13" customWidth="1"/>
    <col min="4110" max="4352" width="9" style="13"/>
    <col min="4353" max="4353" width="4" style="13" customWidth="1"/>
    <col min="4354" max="4355" width="3.125" style="13" customWidth="1"/>
    <col min="4356" max="4357" width="3.75" style="13" customWidth="1"/>
    <col min="4358" max="4358" width="29.125" style="13" customWidth="1"/>
    <col min="4359" max="4364" width="18.625" style="13" customWidth="1"/>
    <col min="4365" max="4365" width="4.5" style="13" customWidth="1"/>
    <col min="4366" max="4608" width="9" style="13"/>
    <col min="4609" max="4609" width="4" style="13" customWidth="1"/>
    <col min="4610" max="4611" width="3.125" style="13" customWidth="1"/>
    <col min="4612" max="4613" width="3.75" style="13" customWidth="1"/>
    <col min="4614" max="4614" width="29.125" style="13" customWidth="1"/>
    <col min="4615" max="4620" width="18.625" style="13" customWidth="1"/>
    <col min="4621" max="4621" width="4.5" style="13" customWidth="1"/>
    <col min="4622" max="4864" width="9" style="13"/>
    <col min="4865" max="4865" width="4" style="13" customWidth="1"/>
    <col min="4866" max="4867" width="3.125" style="13" customWidth="1"/>
    <col min="4868" max="4869" width="3.75" style="13" customWidth="1"/>
    <col min="4870" max="4870" width="29.125" style="13" customWidth="1"/>
    <col min="4871" max="4876" width="18.625" style="13" customWidth="1"/>
    <col min="4877" max="4877" width="4.5" style="13" customWidth="1"/>
    <col min="4878" max="5120" width="9" style="13"/>
    <col min="5121" max="5121" width="4" style="13" customWidth="1"/>
    <col min="5122" max="5123" width="3.125" style="13" customWidth="1"/>
    <col min="5124" max="5125" width="3.75" style="13" customWidth="1"/>
    <col min="5126" max="5126" width="29.125" style="13" customWidth="1"/>
    <col min="5127" max="5132" width="18.625" style="13" customWidth="1"/>
    <col min="5133" max="5133" width="4.5" style="13" customWidth="1"/>
    <col min="5134" max="5376" width="9" style="13"/>
    <col min="5377" max="5377" width="4" style="13" customWidth="1"/>
    <col min="5378" max="5379" width="3.125" style="13" customWidth="1"/>
    <col min="5380" max="5381" width="3.75" style="13" customWidth="1"/>
    <col min="5382" max="5382" width="29.125" style="13" customWidth="1"/>
    <col min="5383" max="5388" width="18.625" style="13" customWidth="1"/>
    <col min="5389" max="5389" width="4.5" style="13" customWidth="1"/>
    <col min="5390" max="5632" width="9" style="13"/>
    <col min="5633" max="5633" width="4" style="13" customWidth="1"/>
    <col min="5634" max="5635" width="3.125" style="13" customWidth="1"/>
    <col min="5636" max="5637" width="3.75" style="13" customWidth="1"/>
    <col min="5638" max="5638" width="29.125" style="13" customWidth="1"/>
    <col min="5639" max="5644" width="18.625" style="13" customWidth="1"/>
    <col min="5645" max="5645" width="4.5" style="13" customWidth="1"/>
    <col min="5646" max="5888" width="9" style="13"/>
    <col min="5889" max="5889" width="4" style="13" customWidth="1"/>
    <col min="5890" max="5891" width="3.125" style="13" customWidth="1"/>
    <col min="5892" max="5893" width="3.75" style="13" customWidth="1"/>
    <col min="5894" max="5894" width="29.125" style="13" customWidth="1"/>
    <col min="5895" max="5900" width="18.625" style="13" customWidth="1"/>
    <col min="5901" max="5901" width="4.5" style="13" customWidth="1"/>
    <col min="5902" max="6144" width="9" style="13"/>
    <col min="6145" max="6145" width="4" style="13" customWidth="1"/>
    <col min="6146" max="6147" width="3.125" style="13" customWidth="1"/>
    <col min="6148" max="6149" width="3.75" style="13" customWidth="1"/>
    <col min="6150" max="6150" width="29.125" style="13" customWidth="1"/>
    <col min="6151" max="6156" width="18.625" style="13" customWidth="1"/>
    <col min="6157" max="6157" width="4.5" style="13" customWidth="1"/>
    <col min="6158" max="6400" width="9" style="13"/>
    <col min="6401" max="6401" width="4" style="13" customWidth="1"/>
    <col min="6402" max="6403" width="3.125" style="13" customWidth="1"/>
    <col min="6404" max="6405" width="3.75" style="13" customWidth="1"/>
    <col min="6406" max="6406" width="29.125" style="13" customWidth="1"/>
    <col min="6407" max="6412" width="18.625" style="13" customWidth="1"/>
    <col min="6413" max="6413" width="4.5" style="13" customWidth="1"/>
    <col min="6414" max="6656" width="9" style="13"/>
    <col min="6657" max="6657" width="4" style="13" customWidth="1"/>
    <col min="6658" max="6659" width="3.125" style="13" customWidth="1"/>
    <col min="6660" max="6661" width="3.75" style="13" customWidth="1"/>
    <col min="6662" max="6662" width="29.125" style="13" customWidth="1"/>
    <col min="6663" max="6668" width="18.625" style="13" customWidth="1"/>
    <col min="6669" max="6669" width="4.5" style="13" customWidth="1"/>
    <col min="6670" max="6912" width="9" style="13"/>
    <col min="6913" max="6913" width="4" style="13" customWidth="1"/>
    <col min="6914" max="6915" width="3.125" style="13" customWidth="1"/>
    <col min="6916" max="6917" width="3.75" style="13" customWidth="1"/>
    <col min="6918" max="6918" width="29.125" style="13" customWidth="1"/>
    <col min="6919" max="6924" width="18.625" style="13" customWidth="1"/>
    <col min="6925" max="6925" width="4.5" style="13" customWidth="1"/>
    <col min="6926" max="7168" width="9" style="13"/>
    <col min="7169" max="7169" width="4" style="13" customWidth="1"/>
    <col min="7170" max="7171" width="3.125" style="13" customWidth="1"/>
    <col min="7172" max="7173" width="3.75" style="13" customWidth="1"/>
    <col min="7174" max="7174" width="29.125" style="13" customWidth="1"/>
    <col min="7175" max="7180" width="18.625" style="13" customWidth="1"/>
    <col min="7181" max="7181" width="4.5" style="13" customWidth="1"/>
    <col min="7182" max="7424" width="9" style="13"/>
    <col min="7425" max="7425" width="4" style="13" customWidth="1"/>
    <col min="7426" max="7427" width="3.125" style="13" customWidth="1"/>
    <col min="7428" max="7429" width="3.75" style="13" customWidth="1"/>
    <col min="7430" max="7430" width="29.125" style="13" customWidth="1"/>
    <col min="7431" max="7436" width="18.625" style="13" customWidth="1"/>
    <col min="7437" max="7437" width="4.5" style="13" customWidth="1"/>
    <col min="7438" max="7680" width="9" style="13"/>
    <col min="7681" max="7681" width="4" style="13" customWidth="1"/>
    <col min="7682" max="7683" width="3.125" style="13" customWidth="1"/>
    <col min="7684" max="7685" width="3.75" style="13" customWidth="1"/>
    <col min="7686" max="7686" width="29.125" style="13" customWidth="1"/>
    <col min="7687" max="7692" width="18.625" style="13" customWidth="1"/>
    <col min="7693" max="7693" width="4.5" style="13" customWidth="1"/>
    <col min="7694" max="7936" width="9" style="13"/>
    <col min="7937" max="7937" width="4" style="13" customWidth="1"/>
    <col min="7938" max="7939" width="3.125" style="13" customWidth="1"/>
    <col min="7940" max="7941" width="3.75" style="13" customWidth="1"/>
    <col min="7942" max="7942" width="29.125" style="13" customWidth="1"/>
    <col min="7943" max="7948" width="18.625" style="13" customWidth="1"/>
    <col min="7949" max="7949" width="4.5" style="13" customWidth="1"/>
    <col min="7950" max="8192" width="9" style="13"/>
    <col min="8193" max="8193" width="4" style="13" customWidth="1"/>
    <col min="8194" max="8195" width="3.125" style="13" customWidth="1"/>
    <col min="8196" max="8197" width="3.75" style="13" customWidth="1"/>
    <col min="8198" max="8198" width="29.125" style="13" customWidth="1"/>
    <col min="8199" max="8204" width="18.625" style="13" customWidth="1"/>
    <col min="8205" max="8205" width="4.5" style="13" customWidth="1"/>
    <col min="8206" max="8448" width="9" style="13"/>
    <col min="8449" max="8449" width="4" style="13" customWidth="1"/>
    <col min="8450" max="8451" width="3.125" style="13" customWidth="1"/>
    <col min="8452" max="8453" width="3.75" style="13" customWidth="1"/>
    <col min="8454" max="8454" width="29.125" style="13" customWidth="1"/>
    <col min="8455" max="8460" width="18.625" style="13" customWidth="1"/>
    <col min="8461" max="8461" width="4.5" style="13" customWidth="1"/>
    <col min="8462" max="8704" width="9" style="13"/>
    <col min="8705" max="8705" width="4" style="13" customWidth="1"/>
    <col min="8706" max="8707" width="3.125" style="13" customWidth="1"/>
    <col min="8708" max="8709" width="3.75" style="13" customWidth="1"/>
    <col min="8710" max="8710" width="29.125" style="13" customWidth="1"/>
    <col min="8711" max="8716" width="18.625" style="13" customWidth="1"/>
    <col min="8717" max="8717" width="4.5" style="13" customWidth="1"/>
    <col min="8718" max="8960" width="9" style="13"/>
    <col min="8961" max="8961" width="4" style="13" customWidth="1"/>
    <col min="8962" max="8963" width="3.125" style="13" customWidth="1"/>
    <col min="8964" max="8965" width="3.75" style="13" customWidth="1"/>
    <col min="8966" max="8966" width="29.125" style="13" customWidth="1"/>
    <col min="8967" max="8972" width="18.625" style="13" customWidth="1"/>
    <col min="8973" max="8973" width="4.5" style="13" customWidth="1"/>
    <col min="8974" max="9216" width="9" style="13"/>
    <col min="9217" max="9217" width="4" style="13" customWidth="1"/>
    <col min="9218" max="9219" width="3.125" style="13" customWidth="1"/>
    <col min="9220" max="9221" width="3.75" style="13" customWidth="1"/>
    <col min="9222" max="9222" width="29.125" style="13" customWidth="1"/>
    <col min="9223" max="9228" width="18.625" style="13" customWidth="1"/>
    <col min="9229" max="9229" width="4.5" style="13" customWidth="1"/>
    <col min="9230" max="9472" width="9" style="13"/>
    <col min="9473" max="9473" width="4" style="13" customWidth="1"/>
    <col min="9474" max="9475" width="3.125" style="13" customWidth="1"/>
    <col min="9476" max="9477" width="3.75" style="13" customWidth="1"/>
    <col min="9478" max="9478" width="29.125" style="13" customWidth="1"/>
    <col min="9479" max="9484" width="18.625" style="13" customWidth="1"/>
    <col min="9485" max="9485" width="4.5" style="13" customWidth="1"/>
    <col min="9486" max="9728" width="9" style="13"/>
    <col min="9729" max="9729" width="4" style="13" customWidth="1"/>
    <col min="9730" max="9731" width="3.125" style="13" customWidth="1"/>
    <col min="9732" max="9733" width="3.75" style="13" customWidth="1"/>
    <col min="9734" max="9734" width="29.125" style="13" customWidth="1"/>
    <col min="9735" max="9740" width="18.625" style="13" customWidth="1"/>
    <col min="9741" max="9741" width="4.5" style="13" customWidth="1"/>
    <col min="9742" max="9984" width="9" style="13"/>
    <col min="9985" max="9985" width="4" style="13" customWidth="1"/>
    <col min="9986" max="9987" width="3.125" style="13" customWidth="1"/>
    <col min="9988" max="9989" width="3.75" style="13" customWidth="1"/>
    <col min="9990" max="9990" width="29.125" style="13" customWidth="1"/>
    <col min="9991" max="9996" width="18.625" style="13" customWidth="1"/>
    <col min="9997" max="9997" width="4.5" style="13" customWidth="1"/>
    <col min="9998" max="10240" width="9" style="13"/>
    <col min="10241" max="10241" width="4" style="13" customWidth="1"/>
    <col min="10242" max="10243" width="3.125" style="13" customWidth="1"/>
    <col min="10244" max="10245" width="3.75" style="13" customWidth="1"/>
    <col min="10246" max="10246" width="29.125" style="13" customWidth="1"/>
    <col min="10247" max="10252" width="18.625" style="13" customWidth="1"/>
    <col min="10253" max="10253" width="4.5" style="13" customWidth="1"/>
    <col min="10254" max="10496" width="9" style="13"/>
    <col min="10497" max="10497" width="4" style="13" customWidth="1"/>
    <col min="10498" max="10499" width="3.125" style="13" customWidth="1"/>
    <col min="10500" max="10501" width="3.75" style="13" customWidth="1"/>
    <col min="10502" max="10502" width="29.125" style="13" customWidth="1"/>
    <col min="10503" max="10508" width="18.625" style="13" customWidth="1"/>
    <col min="10509" max="10509" width="4.5" style="13" customWidth="1"/>
    <col min="10510" max="10752" width="9" style="13"/>
    <col min="10753" max="10753" width="4" style="13" customWidth="1"/>
    <col min="10754" max="10755" width="3.125" style="13" customWidth="1"/>
    <col min="10756" max="10757" width="3.75" style="13" customWidth="1"/>
    <col min="10758" max="10758" width="29.125" style="13" customWidth="1"/>
    <col min="10759" max="10764" width="18.625" style="13" customWidth="1"/>
    <col min="10765" max="10765" width="4.5" style="13" customWidth="1"/>
    <col min="10766" max="11008" width="9" style="13"/>
    <col min="11009" max="11009" width="4" style="13" customWidth="1"/>
    <col min="11010" max="11011" width="3.125" style="13" customWidth="1"/>
    <col min="11012" max="11013" width="3.75" style="13" customWidth="1"/>
    <col min="11014" max="11014" width="29.125" style="13" customWidth="1"/>
    <col min="11015" max="11020" width="18.625" style="13" customWidth="1"/>
    <col min="11021" max="11021" width="4.5" style="13" customWidth="1"/>
    <col min="11022" max="11264" width="9" style="13"/>
    <col min="11265" max="11265" width="4" style="13" customWidth="1"/>
    <col min="11266" max="11267" width="3.125" style="13" customWidth="1"/>
    <col min="11268" max="11269" width="3.75" style="13" customWidth="1"/>
    <col min="11270" max="11270" width="29.125" style="13" customWidth="1"/>
    <col min="11271" max="11276" width="18.625" style="13" customWidth="1"/>
    <col min="11277" max="11277" width="4.5" style="13" customWidth="1"/>
    <col min="11278" max="11520" width="9" style="13"/>
    <col min="11521" max="11521" width="4" style="13" customWidth="1"/>
    <col min="11522" max="11523" width="3.125" style="13" customWidth="1"/>
    <col min="11524" max="11525" width="3.75" style="13" customWidth="1"/>
    <col min="11526" max="11526" width="29.125" style="13" customWidth="1"/>
    <col min="11527" max="11532" width="18.625" style="13" customWidth="1"/>
    <col min="11533" max="11533" width="4.5" style="13" customWidth="1"/>
    <col min="11534" max="11776" width="9" style="13"/>
    <col min="11777" max="11777" width="4" style="13" customWidth="1"/>
    <col min="11778" max="11779" width="3.125" style="13" customWidth="1"/>
    <col min="11780" max="11781" width="3.75" style="13" customWidth="1"/>
    <col min="11782" max="11782" width="29.125" style="13" customWidth="1"/>
    <col min="11783" max="11788" width="18.625" style="13" customWidth="1"/>
    <col min="11789" max="11789" width="4.5" style="13" customWidth="1"/>
    <col min="11790" max="12032" width="9" style="13"/>
    <col min="12033" max="12033" width="4" style="13" customWidth="1"/>
    <col min="12034" max="12035" width="3.125" style="13" customWidth="1"/>
    <col min="12036" max="12037" width="3.75" style="13" customWidth="1"/>
    <col min="12038" max="12038" width="29.125" style="13" customWidth="1"/>
    <col min="12039" max="12044" width="18.625" style="13" customWidth="1"/>
    <col min="12045" max="12045" width="4.5" style="13" customWidth="1"/>
    <col min="12046" max="12288" width="9" style="13"/>
    <col min="12289" max="12289" width="4" style="13" customWidth="1"/>
    <col min="12290" max="12291" width="3.125" style="13" customWidth="1"/>
    <col min="12292" max="12293" width="3.75" style="13" customWidth="1"/>
    <col min="12294" max="12294" width="29.125" style="13" customWidth="1"/>
    <col min="12295" max="12300" width="18.625" style="13" customWidth="1"/>
    <col min="12301" max="12301" width="4.5" style="13" customWidth="1"/>
    <col min="12302" max="12544" width="9" style="13"/>
    <col min="12545" max="12545" width="4" style="13" customWidth="1"/>
    <col min="12546" max="12547" width="3.125" style="13" customWidth="1"/>
    <col min="12548" max="12549" width="3.75" style="13" customWidth="1"/>
    <col min="12550" max="12550" width="29.125" style="13" customWidth="1"/>
    <col min="12551" max="12556" width="18.625" style="13" customWidth="1"/>
    <col min="12557" max="12557" width="4.5" style="13" customWidth="1"/>
    <col min="12558" max="12800" width="9" style="13"/>
    <col min="12801" max="12801" width="4" style="13" customWidth="1"/>
    <col min="12802" max="12803" width="3.125" style="13" customWidth="1"/>
    <col min="12804" max="12805" width="3.75" style="13" customWidth="1"/>
    <col min="12806" max="12806" width="29.125" style="13" customWidth="1"/>
    <col min="12807" max="12812" width="18.625" style="13" customWidth="1"/>
    <col min="12813" max="12813" width="4.5" style="13" customWidth="1"/>
    <col min="12814" max="13056" width="9" style="13"/>
    <col min="13057" max="13057" width="4" style="13" customWidth="1"/>
    <col min="13058" max="13059" width="3.125" style="13" customWidth="1"/>
    <col min="13060" max="13061" width="3.75" style="13" customWidth="1"/>
    <col min="13062" max="13062" width="29.125" style="13" customWidth="1"/>
    <col min="13063" max="13068" width="18.625" style="13" customWidth="1"/>
    <col min="13069" max="13069" width="4.5" style="13" customWidth="1"/>
    <col min="13070" max="13312" width="9" style="13"/>
    <col min="13313" max="13313" width="4" style="13" customWidth="1"/>
    <col min="13314" max="13315" width="3.125" style="13" customWidth="1"/>
    <col min="13316" max="13317" width="3.75" style="13" customWidth="1"/>
    <col min="13318" max="13318" width="29.125" style="13" customWidth="1"/>
    <col min="13319" max="13324" width="18.625" style="13" customWidth="1"/>
    <col min="13325" max="13325" width="4.5" style="13" customWidth="1"/>
    <col min="13326" max="13568" width="9" style="13"/>
    <col min="13569" max="13569" width="4" style="13" customWidth="1"/>
    <col min="13570" max="13571" width="3.125" style="13" customWidth="1"/>
    <col min="13572" max="13573" width="3.75" style="13" customWidth="1"/>
    <col min="13574" max="13574" width="29.125" style="13" customWidth="1"/>
    <col min="13575" max="13580" width="18.625" style="13" customWidth="1"/>
    <col min="13581" max="13581" width="4.5" style="13" customWidth="1"/>
    <col min="13582" max="13824" width="9" style="13"/>
    <col min="13825" max="13825" width="4" style="13" customWidth="1"/>
    <col min="13826" max="13827" width="3.125" style="13" customWidth="1"/>
    <col min="13828" max="13829" width="3.75" style="13" customWidth="1"/>
    <col min="13830" max="13830" width="29.125" style="13" customWidth="1"/>
    <col min="13831" max="13836" width="18.625" style="13" customWidth="1"/>
    <col min="13837" max="13837" width="4.5" style="13" customWidth="1"/>
    <col min="13838" max="14080" width="9" style="13"/>
    <col min="14081" max="14081" width="4" style="13" customWidth="1"/>
    <col min="14082" max="14083" width="3.125" style="13" customWidth="1"/>
    <col min="14084" max="14085" width="3.75" style="13" customWidth="1"/>
    <col min="14086" max="14086" width="29.125" style="13" customWidth="1"/>
    <col min="14087" max="14092" width="18.625" style="13" customWidth="1"/>
    <col min="14093" max="14093" width="4.5" style="13" customWidth="1"/>
    <col min="14094" max="14336" width="9" style="13"/>
    <col min="14337" max="14337" width="4" style="13" customWidth="1"/>
    <col min="14338" max="14339" width="3.125" style="13" customWidth="1"/>
    <col min="14340" max="14341" width="3.75" style="13" customWidth="1"/>
    <col min="14342" max="14342" width="29.125" style="13" customWidth="1"/>
    <col min="14343" max="14348" width="18.625" style="13" customWidth="1"/>
    <col min="14349" max="14349" width="4.5" style="13" customWidth="1"/>
    <col min="14350" max="14592" width="9" style="13"/>
    <col min="14593" max="14593" width="4" style="13" customWidth="1"/>
    <col min="14594" max="14595" width="3.125" style="13" customWidth="1"/>
    <col min="14596" max="14597" width="3.75" style="13" customWidth="1"/>
    <col min="14598" max="14598" width="29.125" style="13" customWidth="1"/>
    <col min="14599" max="14604" width="18.625" style="13" customWidth="1"/>
    <col min="14605" max="14605" width="4.5" style="13" customWidth="1"/>
    <col min="14606" max="14848" width="9" style="13"/>
    <col min="14849" max="14849" width="4" style="13" customWidth="1"/>
    <col min="14850" max="14851" width="3.125" style="13" customWidth="1"/>
    <col min="14852" max="14853" width="3.75" style="13" customWidth="1"/>
    <col min="14854" max="14854" width="29.125" style="13" customWidth="1"/>
    <col min="14855" max="14860" width="18.625" style="13" customWidth="1"/>
    <col min="14861" max="14861" width="4.5" style="13" customWidth="1"/>
    <col min="14862" max="15104" width="9" style="13"/>
    <col min="15105" max="15105" width="4" style="13" customWidth="1"/>
    <col min="15106" max="15107" width="3.125" style="13" customWidth="1"/>
    <col min="15108" max="15109" width="3.75" style="13" customWidth="1"/>
    <col min="15110" max="15110" width="29.125" style="13" customWidth="1"/>
    <col min="15111" max="15116" width="18.625" style="13" customWidth="1"/>
    <col min="15117" max="15117" width="4.5" style="13" customWidth="1"/>
    <col min="15118" max="15360" width="9" style="13"/>
    <col min="15361" max="15361" width="4" style="13" customWidth="1"/>
    <col min="15362" max="15363" width="3.125" style="13" customWidth="1"/>
    <col min="15364" max="15365" width="3.75" style="13" customWidth="1"/>
    <col min="15366" max="15366" width="29.125" style="13" customWidth="1"/>
    <col min="15367" max="15372" width="18.625" style="13" customWidth="1"/>
    <col min="15373" max="15373" width="4.5" style="13" customWidth="1"/>
    <col min="15374" max="15616" width="9" style="13"/>
    <col min="15617" max="15617" width="4" style="13" customWidth="1"/>
    <col min="15618" max="15619" width="3.125" style="13" customWidth="1"/>
    <col min="15620" max="15621" width="3.75" style="13" customWidth="1"/>
    <col min="15622" max="15622" width="29.125" style="13" customWidth="1"/>
    <col min="15623" max="15628" width="18.625" style="13" customWidth="1"/>
    <col min="15629" max="15629" width="4.5" style="13" customWidth="1"/>
    <col min="15630" max="15872" width="9" style="13"/>
    <col min="15873" max="15873" width="4" style="13" customWidth="1"/>
    <col min="15874" max="15875" width="3.125" style="13" customWidth="1"/>
    <col min="15876" max="15877" width="3.75" style="13" customWidth="1"/>
    <col min="15878" max="15878" width="29.125" style="13" customWidth="1"/>
    <col min="15879" max="15884" width="18.625" style="13" customWidth="1"/>
    <col min="15885" max="15885" width="4.5" style="13" customWidth="1"/>
    <col min="15886" max="16128" width="9" style="13"/>
    <col min="16129" max="16129" width="4" style="13" customWidth="1"/>
    <col min="16130" max="16131" width="3.125" style="13" customWidth="1"/>
    <col min="16132" max="16133" width="3.75" style="13" customWidth="1"/>
    <col min="16134" max="16134" width="29.125" style="13" customWidth="1"/>
    <col min="16135" max="16140" width="18.625" style="13" customWidth="1"/>
    <col min="16141" max="16141" width="4.5" style="13" customWidth="1"/>
    <col min="16142" max="16384" width="9" style="13"/>
  </cols>
  <sheetData>
    <row r="1" spans="1:13" s="6" customFormat="1" ht="19.5" customHeight="1">
      <c r="A1" s="157"/>
      <c r="B1" s="157"/>
      <c r="C1" s="157"/>
      <c r="D1" s="157"/>
      <c r="E1" s="157"/>
      <c r="F1" s="157"/>
      <c r="G1" s="157"/>
      <c r="H1" s="157"/>
      <c r="I1" s="157"/>
      <c r="J1" s="157"/>
      <c r="K1" s="157"/>
      <c r="L1" s="157"/>
      <c r="M1" s="157"/>
    </row>
    <row r="2" spans="1:13" s="7" customFormat="1" ht="19.5" customHeight="1">
      <c r="G2" s="8"/>
      <c r="H2" s="9"/>
    </row>
    <row r="3" spans="1:13" s="10" customFormat="1" ht="19.5" customHeight="1">
      <c r="B3" s="10" t="s">
        <v>20</v>
      </c>
      <c r="F3" s="11"/>
      <c r="G3" s="12"/>
      <c r="H3" s="12"/>
      <c r="I3" s="12"/>
      <c r="J3" s="12"/>
      <c r="K3" s="12"/>
      <c r="L3" s="12"/>
    </row>
    <row r="4" spans="1:13" ht="19.5" customHeight="1">
      <c r="B4" s="158" t="s">
        <v>21</v>
      </c>
      <c r="C4" s="158"/>
      <c r="D4" s="158"/>
      <c r="E4" s="158"/>
      <c r="F4" s="158"/>
      <c r="G4" s="158"/>
      <c r="H4" s="158"/>
      <c r="I4" s="158"/>
      <c r="J4" s="158"/>
      <c r="K4" s="158"/>
      <c r="L4" s="158"/>
    </row>
    <row r="5" spans="1:13" ht="19.5" customHeight="1">
      <c r="B5" s="14"/>
      <c r="C5" s="14"/>
      <c r="D5" s="14"/>
      <c r="E5" s="14"/>
      <c r="F5" s="159" t="s">
        <v>22</v>
      </c>
      <c r="G5" s="160"/>
      <c r="H5" s="160"/>
      <c r="I5" s="160"/>
      <c r="J5" s="160"/>
      <c r="K5" s="160"/>
      <c r="L5" s="15"/>
    </row>
    <row r="6" spans="1:13" ht="19.5" customHeight="1">
      <c r="B6" s="16" t="s">
        <v>23</v>
      </c>
      <c r="F6" s="17"/>
      <c r="G6" s="15"/>
      <c r="H6" s="15"/>
      <c r="I6" s="15"/>
      <c r="J6" s="15"/>
      <c r="K6" s="13"/>
      <c r="L6" s="18" t="s">
        <v>24</v>
      </c>
    </row>
    <row r="7" spans="1:13" ht="19.5" customHeight="1">
      <c r="F7" s="19"/>
      <c r="G7" s="20"/>
      <c r="H7" s="20"/>
      <c r="I7" s="20"/>
      <c r="J7" s="15"/>
      <c r="K7" s="15"/>
    </row>
    <row r="8" spans="1:13" ht="19.5" customHeight="1">
      <c r="B8" s="161" t="s">
        <v>25</v>
      </c>
      <c r="C8" s="162"/>
      <c r="D8" s="162"/>
      <c r="E8" s="162"/>
      <c r="F8" s="163"/>
      <c r="G8" s="167" t="s">
        <v>26</v>
      </c>
      <c r="H8" s="168"/>
      <c r="I8" s="169"/>
      <c r="J8" s="170" t="s">
        <v>27</v>
      </c>
      <c r="K8" s="170" t="s">
        <v>28</v>
      </c>
      <c r="L8" s="170" t="s">
        <v>29</v>
      </c>
    </row>
    <row r="9" spans="1:13" ht="30" customHeight="1">
      <c r="B9" s="164"/>
      <c r="C9" s="165"/>
      <c r="D9" s="165"/>
      <c r="E9" s="165"/>
      <c r="F9" s="166"/>
      <c r="G9" s="21" t="s">
        <v>30</v>
      </c>
      <c r="H9" s="22" t="s">
        <v>31</v>
      </c>
      <c r="I9" s="23" t="s">
        <v>32</v>
      </c>
      <c r="J9" s="171"/>
      <c r="K9" s="171"/>
      <c r="L9" s="171"/>
    </row>
    <row r="10" spans="1:13" ht="19.5" customHeight="1">
      <c r="B10" s="172" t="s">
        <v>33</v>
      </c>
      <c r="C10" s="172" t="s">
        <v>34</v>
      </c>
      <c r="D10" s="24" t="s">
        <v>35</v>
      </c>
      <c r="E10" s="25"/>
      <c r="F10" s="26"/>
      <c r="G10" s="27">
        <f>G11+G15+G24+G33+G36+G40+G52+G60</f>
        <v>0</v>
      </c>
      <c r="H10" s="27">
        <f>H11+H15+H24+H33+H36+H40+H52+H60</f>
        <v>0</v>
      </c>
      <c r="I10" s="27">
        <f>I11+I15+I24+I33+I36+I40+I52+I60</f>
        <v>0</v>
      </c>
      <c r="J10" s="27">
        <f t="shared" ref="J10:J60" si="0">SUM(G10:I10)</f>
        <v>0</v>
      </c>
      <c r="K10" s="27"/>
      <c r="L10" s="27">
        <f t="shared" ref="L10:L60" si="1">J10-K10</f>
        <v>0</v>
      </c>
    </row>
    <row r="11" spans="1:13" ht="19.5" customHeight="1">
      <c r="B11" s="173"/>
      <c r="C11" s="173"/>
      <c r="D11" s="24"/>
      <c r="E11" s="25" t="s">
        <v>36</v>
      </c>
      <c r="F11" s="26"/>
      <c r="G11" s="27">
        <f>SUM(G12:G14)</f>
        <v>0</v>
      </c>
      <c r="H11" s="27">
        <f>SUM(H12:H14)</f>
        <v>0</v>
      </c>
      <c r="I11" s="27">
        <f>SUM(I12:I14)</f>
        <v>0</v>
      </c>
      <c r="J11" s="27">
        <f t="shared" si="0"/>
        <v>0</v>
      </c>
      <c r="K11" s="27"/>
      <c r="L11" s="27">
        <f t="shared" si="1"/>
        <v>0</v>
      </c>
    </row>
    <row r="12" spans="1:13" ht="19.5" customHeight="1">
      <c r="B12" s="173"/>
      <c r="C12" s="173"/>
      <c r="D12" s="24"/>
      <c r="E12" s="25"/>
      <c r="F12" s="26" t="s">
        <v>37</v>
      </c>
      <c r="G12" s="27"/>
      <c r="H12" s="27"/>
      <c r="I12" s="27"/>
      <c r="J12" s="27">
        <f t="shared" si="0"/>
        <v>0</v>
      </c>
      <c r="K12" s="27"/>
      <c r="L12" s="27">
        <f t="shared" si="1"/>
        <v>0</v>
      </c>
    </row>
    <row r="13" spans="1:13" ht="19.5" customHeight="1">
      <c r="B13" s="173"/>
      <c r="C13" s="173"/>
      <c r="D13" s="24"/>
      <c r="E13" s="25"/>
      <c r="F13" s="26" t="s">
        <v>38</v>
      </c>
      <c r="G13" s="27"/>
      <c r="H13" s="27"/>
      <c r="I13" s="27"/>
      <c r="J13" s="27">
        <f t="shared" si="0"/>
        <v>0</v>
      </c>
      <c r="K13" s="27"/>
      <c r="L13" s="27">
        <f t="shared" si="1"/>
        <v>0</v>
      </c>
    </row>
    <row r="14" spans="1:13" ht="19.5" customHeight="1">
      <c r="B14" s="173"/>
      <c r="C14" s="173"/>
      <c r="D14" s="24"/>
      <c r="E14" s="25"/>
      <c r="F14" s="26" t="s">
        <v>39</v>
      </c>
      <c r="G14" s="27"/>
      <c r="H14" s="27"/>
      <c r="I14" s="27"/>
      <c r="J14" s="27">
        <f t="shared" si="0"/>
        <v>0</v>
      </c>
      <c r="K14" s="27"/>
      <c r="L14" s="27">
        <f t="shared" si="1"/>
        <v>0</v>
      </c>
    </row>
    <row r="15" spans="1:13" ht="19.5" customHeight="1">
      <c r="B15" s="173"/>
      <c r="C15" s="173"/>
      <c r="D15" s="24"/>
      <c r="E15" s="25" t="s">
        <v>40</v>
      </c>
      <c r="F15" s="26"/>
      <c r="G15" s="27">
        <f>SUM(G16:G23)</f>
        <v>0</v>
      </c>
      <c r="H15" s="27">
        <f>SUM(H16:H23)</f>
        <v>0</v>
      </c>
      <c r="I15" s="27">
        <f>SUM(I16:I23)</f>
        <v>0</v>
      </c>
      <c r="J15" s="27">
        <f t="shared" si="0"/>
        <v>0</v>
      </c>
      <c r="K15" s="27"/>
      <c r="L15" s="27">
        <f t="shared" si="1"/>
        <v>0</v>
      </c>
    </row>
    <row r="16" spans="1:13" ht="19.5" customHeight="1">
      <c r="B16" s="173"/>
      <c r="C16" s="173"/>
      <c r="D16" s="24"/>
      <c r="E16" s="25" t="s">
        <v>41</v>
      </c>
      <c r="F16" s="26"/>
      <c r="G16" s="27"/>
      <c r="H16" s="27"/>
      <c r="I16" s="27"/>
      <c r="J16" s="27">
        <f t="shared" si="0"/>
        <v>0</v>
      </c>
      <c r="K16" s="27"/>
      <c r="L16" s="27">
        <f t="shared" si="1"/>
        <v>0</v>
      </c>
    </row>
    <row r="17" spans="2:12" ht="19.5" customHeight="1">
      <c r="B17" s="173"/>
      <c r="C17" s="173"/>
      <c r="D17" s="24"/>
      <c r="E17" s="25"/>
      <c r="F17" s="26" t="s">
        <v>37</v>
      </c>
      <c r="G17" s="27"/>
      <c r="H17" s="27"/>
      <c r="I17" s="28"/>
      <c r="J17" s="27">
        <f t="shared" si="0"/>
        <v>0</v>
      </c>
      <c r="K17" s="27"/>
      <c r="L17" s="27">
        <f t="shared" si="1"/>
        <v>0</v>
      </c>
    </row>
    <row r="18" spans="2:12" ht="19.5" customHeight="1">
      <c r="B18" s="173"/>
      <c r="C18" s="173"/>
      <c r="D18" s="24"/>
      <c r="E18" s="25"/>
      <c r="F18" s="26" t="s">
        <v>42</v>
      </c>
      <c r="G18" s="27"/>
      <c r="H18" s="27"/>
      <c r="I18" s="27"/>
      <c r="J18" s="27">
        <f t="shared" si="0"/>
        <v>0</v>
      </c>
      <c r="K18" s="27"/>
      <c r="L18" s="27">
        <f t="shared" si="1"/>
        <v>0</v>
      </c>
    </row>
    <row r="19" spans="2:12" ht="19.5" customHeight="1">
      <c r="B19" s="173"/>
      <c r="C19" s="173"/>
      <c r="D19" s="24"/>
      <c r="E19" s="25" t="s">
        <v>43</v>
      </c>
      <c r="F19" s="26"/>
      <c r="G19" s="27"/>
      <c r="H19" s="27"/>
      <c r="I19" s="27"/>
      <c r="J19" s="27">
        <f t="shared" si="0"/>
        <v>0</v>
      </c>
      <c r="K19" s="27"/>
      <c r="L19" s="27">
        <f t="shared" si="1"/>
        <v>0</v>
      </c>
    </row>
    <row r="20" spans="2:12" ht="19.5" customHeight="1">
      <c r="B20" s="173"/>
      <c r="C20" s="173"/>
      <c r="D20" s="24"/>
      <c r="E20" s="25"/>
      <c r="F20" s="26" t="s">
        <v>44</v>
      </c>
      <c r="G20" s="27"/>
      <c r="H20" s="27"/>
      <c r="I20" s="27"/>
      <c r="J20" s="27">
        <f t="shared" si="0"/>
        <v>0</v>
      </c>
      <c r="K20" s="27"/>
      <c r="L20" s="27">
        <f t="shared" si="1"/>
        <v>0</v>
      </c>
    </row>
    <row r="21" spans="2:12" ht="19.5" customHeight="1">
      <c r="B21" s="173"/>
      <c r="C21" s="173"/>
      <c r="D21" s="24"/>
      <c r="E21" s="25"/>
      <c r="F21" s="26" t="s">
        <v>45</v>
      </c>
      <c r="G21" s="27"/>
      <c r="H21" s="27"/>
      <c r="I21" s="27"/>
      <c r="J21" s="27">
        <f t="shared" si="0"/>
        <v>0</v>
      </c>
      <c r="K21" s="27"/>
      <c r="L21" s="27">
        <f t="shared" si="1"/>
        <v>0</v>
      </c>
    </row>
    <row r="22" spans="2:12" ht="19.5" customHeight="1">
      <c r="B22" s="173"/>
      <c r="C22" s="173"/>
      <c r="D22" s="24"/>
      <c r="E22" s="25"/>
      <c r="F22" s="26" t="s">
        <v>46</v>
      </c>
      <c r="G22" s="27"/>
      <c r="H22" s="27"/>
      <c r="I22" s="27"/>
      <c r="J22" s="27">
        <f t="shared" si="0"/>
        <v>0</v>
      </c>
      <c r="K22" s="27"/>
      <c r="L22" s="27">
        <f t="shared" si="1"/>
        <v>0</v>
      </c>
    </row>
    <row r="23" spans="2:12" ht="19.5" customHeight="1">
      <c r="B23" s="173"/>
      <c r="C23" s="173"/>
      <c r="D23" s="24"/>
      <c r="E23" s="25"/>
      <c r="F23" s="26" t="s">
        <v>47</v>
      </c>
      <c r="G23" s="27"/>
      <c r="H23" s="27"/>
      <c r="I23" s="27"/>
      <c r="J23" s="27">
        <f t="shared" si="0"/>
        <v>0</v>
      </c>
      <c r="K23" s="27"/>
      <c r="L23" s="27">
        <f t="shared" si="1"/>
        <v>0</v>
      </c>
    </row>
    <row r="24" spans="2:12" ht="19.5" customHeight="1">
      <c r="B24" s="173"/>
      <c r="C24" s="173"/>
      <c r="D24" s="24"/>
      <c r="E24" s="25" t="s">
        <v>48</v>
      </c>
      <c r="F24" s="26"/>
      <c r="G24" s="27">
        <f>SUM(G25:G32)</f>
        <v>0</v>
      </c>
      <c r="H24" s="27">
        <f>SUM(H25:H32)</f>
        <v>0</v>
      </c>
      <c r="I24" s="27">
        <f>SUM(I25:I32)</f>
        <v>0</v>
      </c>
      <c r="J24" s="27">
        <f t="shared" si="0"/>
        <v>0</v>
      </c>
      <c r="K24" s="27"/>
      <c r="L24" s="27">
        <f t="shared" si="1"/>
        <v>0</v>
      </c>
    </row>
    <row r="25" spans="2:12" ht="19.5" customHeight="1">
      <c r="B25" s="173"/>
      <c r="C25" s="173"/>
      <c r="D25" s="24"/>
      <c r="E25" s="25" t="s">
        <v>41</v>
      </c>
      <c r="F25" s="26"/>
      <c r="G25" s="27"/>
      <c r="H25" s="27"/>
      <c r="I25" s="27"/>
      <c r="J25" s="27">
        <f t="shared" si="0"/>
        <v>0</v>
      </c>
      <c r="K25" s="27"/>
      <c r="L25" s="27">
        <f t="shared" si="1"/>
        <v>0</v>
      </c>
    </row>
    <row r="26" spans="2:12" ht="19.5" customHeight="1">
      <c r="B26" s="173"/>
      <c r="C26" s="173"/>
      <c r="D26" s="24"/>
      <c r="E26" s="25"/>
      <c r="F26" s="26" t="s">
        <v>37</v>
      </c>
      <c r="G26" s="27"/>
      <c r="H26" s="27"/>
      <c r="I26" s="27"/>
      <c r="J26" s="27">
        <f t="shared" si="0"/>
        <v>0</v>
      </c>
      <c r="K26" s="27"/>
      <c r="L26" s="27">
        <f t="shared" si="1"/>
        <v>0</v>
      </c>
    </row>
    <row r="27" spans="2:12" ht="19.5" customHeight="1">
      <c r="B27" s="173"/>
      <c r="C27" s="173"/>
      <c r="D27" s="24"/>
      <c r="E27" s="25"/>
      <c r="F27" s="26" t="s">
        <v>42</v>
      </c>
      <c r="G27" s="27"/>
      <c r="H27" s="27"/>
      <c r="I27" s="27"/>
      <c r="J27" s="27">
        <f t="shared" si="0"/>
        <v>0</v>
      </c>
      <c r="K27" s="27"/>
      <c r="L27" s="27">
        <f t="shared" si="1"/>
        <v>0</v>
      </c>
    </row>
    <row r="28" spans="2:12" ht="19.5" customHeight="1">
      <c r="B28" s="173"/>
      <c r="C28" s="173"/>
      <c r="D28" s="24"/>
      <c r="E28" s="25" t="s">
        <v>43</v>
      </c>
      <c r="F28" s="26"/>
      <c r="G28" s="27"/>
      <c r="H28" s="27"/>
      <c r="I28" s="27"/>
      <c r="J28" s="27">
        <f t="shared" si="0"/>
        <v>0</v>
      </c>
      <c r="K28" s="27"/>
      <c r="L28" s="27">
        <f t="shared" si="1"/>
        <v>0</v>
      </c>
    </row>
    <row r="29" spans="2:12" ht="19.5" customHeight="1">
      <c r="B29" s="173"/>
      <c r="C29" s="173"/>
      <c r="D29" s="24"/>
      <c r="E29" s="25"/>
      <c r="F29" s="26" t="s">
        <v>44</v>
      </c>
      <c r="G29" s="27"/>
      <c r="H29" s="27"/>
      <c r="I29" s="27"/>
      <c r="J29" s="27">
        <f t="shared" si="0"/>
        <v>0</v>
      </c>
      <c r="K29" s="27"/>
      <c r="L29" s="27">
        <f t="shared" si="1"/>
        <v>0</v>
      </c>
    </row>
    <row r="30" spans="2:12" ht="19.5" customHeight="1">
      <c r="B30" s="173"/>
      <c r="C30" s="173"/>
      <c r="D30" s="24"/>
      <c r="E30" s="25"/>
      <c r="F30" s="26" t="s">
        <v>45</v>
      </c>
      <c r="G30" s="27"/>
      <c r="H30" s="27"/>
      <c r="I30" s="27"/>
      <c r="J30" s="27">
        <f t="shared" si="0"/>
        <v>0</v>
      </c>
      <c r="K30" s="27"/>
      <c r="L30" s="27">
        <f t="shared" si="1"/>
        <v>0</v>
      </c>
    </row>
    <row r="31" spans="2:12" ht="19.5" customHeight="1">
      <c r="B31" s="173"/>
      <c r="C31" s="173"/>
      <c r="D31" s="24"/>
      <c r="E31" s="25"/>
      <c r="F31" s="26" t="s">
        <v>46</v>
      </c>
      <c r="G31" s="27"/>
      <c r="H31" s="27"/>
      <c r="I31" s="27"/>
      <c r="J31" s="27">
        <f t="shared" si="0"/>
        <v>0</v>
      </c>
      <c r="K31" s="27"/>
      <c r="L31" s="27">
        <f t="shared" si="1"/>
        <v>0</v>
      </c>
    </row>
    <row r="32" spans="2:12" ht="19.5" customHeight="1">
      <c r="B32" s="173"/>
      <c r="C32" s="173"/>
      <c r="D32" s="24"/>
      <c r="E32" s="25"/>
      <c r="F32" s="26" t="s">
        <v>47</v>
      </c>
      <c r="G32" s="27"/>
      <c r="H32" s="27"/>
      <c r="I32" s="27"/>
      <c r="J32" s="27">
        <f t="shared" si="0"/>
        <v>0</v>
      </c>
      <c r="K32" s="27"/>
      <c r="L32" s="27">
        <f t="shared" si="1"/>
        <v>0</v>
      </c>
    </row>
    <row r="33" spans="2:12" ht="19.5" customHeight="1">
      <c r="B33" s="173"/>
      <c r="C33" s="173"/>
      <c r="D33" s="24"/>
      <c r="E33" s="25" t="s">
        <v>49</v>
      </c>
      <c r="F33" s="26"/>
      <c r="G33" s="27">
        <f>SUM(G34:G35)</f>
        <v>0</v>
      </c>
      <c r="H33" s="27">
        <f>SUM(H34:H35)</f>
        <v>0</v>
      </c>
      <c r="I33" s="27">
        <f>SUM(I34:I35)</f>
        <v>0</v>
      </c>
      <c r="J33" s="27">
        <f t="shared" si="0"/>
        <v>0</v>
      </c>
      <c r="K33" s="27"/>
      <c r="L33" s="27">
        <f t="shared" si="1"/>
        <v>0</v>
      </c>
    </row>
    <row r="34" spans="2:12" ht="19.5" customHeight="1">
      <c r="B34" s="173"/>
      <c r="C34" s="173"/>
      <c r="D34" s="24"/>
      <c r="E34" s="25"/>
      <c r="F34" s="26" t="s">
        <v>49</v>
      </c>
      <c r="G34" s="27"/>
      <c r="H34" s="27"/>
      <c r="I34" s="27"/>
      <c r="J34" s="27">
        <f t="shared" si="0"/>
        <v>0</v>
      </c>
      <c r="K34" s="27"/>
      <c r="L34" s="27">
        <f t="shared" si="1"/>
        <v>0</v>
      </c>
    </row>
    <row r="35" spans="2:12" ht="19.5" customHeight="1">
      <c r="B35" s="173"/>
      <c r="C35" s="173"/>
      <c r="D35" s="24"/>
      <c r="E35" s="25"/>
      <c r="F35" s="26" t="s">
        <v>50</v>
      </c>
      <c r="G35" s="27"/>
      <c r="H35" s="27"/>
      <c r="I35" s="27"/>
      <c r="J35" s="27">
        <f t="shared" si="0"/>
        <v>0</v>
      </c>
      <c r="K35" s="27"/>
      <c r="L35" s="27">
        <f t="shared" si="1"/>
        <v>0</v>
      </c>
    </row>
    <row r="36" spans="2:12" ht="19.5" customHeight="1">
      <c r="B36" s="173"/>
      <c r="C36" s="173"/>
      <c r="D36" s="24"/>
      <c r="E36" s="25" t="s">
        <v>51</v>
      </c>
      <c r="F36" s="26"/>
      <c r="G36" s="27">
        <f>SUM(G37:G39)</f>
        <v>0</v>
      </c>
      <c r="H36" s="27">
        <f>SUM(H37:H39)</f>
        <v>0</v>
      </c>
      <c r="I36" s="27">
        <f>SUM(I37:I39)</f>
        <v>0</v>
      </c>
      <c r="J36" s="27">
        <f t="shared" si="0"/>
        <v>0</v>
      </c>
      <c r="K36" s="27"/>
      <c r="L36" s="27">
        <f t="shared" si="1"/>
        <v>0</v>
      </c>
    </row>
    <row r="37" spans="2:12" ht="19.5" customHeight="1">
      <c r="B37" s="173"/>
      <c r="C37" s="173"/>
      <c r="D37" s="24"/>
      <c r="E37" s="25"/>
      <c r="F37" s="26" t="s">
        <v>52</v>
      </c>
      <c r="G37" s="27"/>
      <c r="H37" s="27"/>
      <c r="I37" s="27"/>
      <c r="J37" s="27">
        <f t="shared" si="0"/>
        <v>0</v>
      </c>
      <c r="K37" s="27"/>
      <c r="L37" s="27">
        <f t="shared" si="1"/>
        <v>0</v>
      </c>
    </row>
    <row r="38" spans="2:12" ht="19.5" customHeight="1">
      <c r="B38" s="173"/>
      <c r="C38" s="173"/>
      <c r="D38" s="24"/>
      <c r="E38" s="25"/>
      <c r="F38" s="26" t="s">
        <v>53</v>
      </c>
      <c r="G38" s="27"/>
      <c r="H38" s="27"/>
      <c r="I38" s="27"/>
      <c r="J38" s="27">
        <f t="shared" si="0"/>
        <v>0</v>
      </c>
      <c r="K38" s="27"/>
      <c r="L38" s="27">
        <f t="shared" si="1"/>
        <v>0</v>
      </c>
    </row>
    <row r="39" spans="2:12" ht="19.5" customHeight="1">
      <c r="B39" s="173"/>
      <c r="C39" s="173"/>
      <c r="D39" s="24"/>
      <c r="E39" s="25"/>
      <c r="F39" s="26" t="s">
        <v>54</v>
      </c>
      <c r="G39" s="27"/>
      <c r="H39" s="27"/>
      <c r="I39" s="27"/>
      <c r="J39" s="27">
        <f t="shared" si="0"/>
        <v>0</v>
      </c>
      <c r="K39" s="27"/>
      <c r="L39" s="27">
        <f t="shared" si="1"/>
        <v>0</v>
      </c>
    </row>
    <row r="40" spans="2:12" ht="19.5" customHeight="1">
      <c r="B40" s="173"/>
      <c r="C40" s="173"/>
      <c r="D40" s="24"/>
      <c r="E40" s="25" t="s">
        <v>55</v>
      </c>
      <c r="F40" s="26"/>
      <c r="G40" s="27">
        <f>SUM(G41:G51)</f>
        <v>0</v>
      </c>
      <c r="H40" s="27">
        <f>SUM(H41:H51)</f>
        <v>0</v>
      </c>
      <c r="I40" s="27">
        <f>SUM(I41:I51)</f>
        <v>0</v>
      </c>
      <c r="J40" s="27">
        <f t="shared" si="0"/>
        <v>0</v>
      </c>
      <c r="K40" s="27"/>
      <c r="L40" s="27">
        <f t="shared" si="1"/>
        <v>0</v>
      </c>
    </row>
    <row r="41" spans="2:12" ht="19.5" customHeight="1">
      <c r="B41" s="173"/>
      <c r="C41" s="173"/>
      <c r="D41" s="24"/>
      <c r="E41" s="25"/>
      <c r="F41" s="26" t="s">
        <v>56</v>
      </c>
      <c r="G41" s="27"/>
      <c r="H41" s="27"/>
      <c r="I41" s="27"/>
      <c r="J41" s="27">
        <f t="shared" si="0"/>
        <v>0</v>
      </c>
      <c r="K41" s="27"/>
      <c r="L41" s="27">
        <f t="shared" si="1"/>
        <v>0</v>
      </c>
    </row>
    <row r="42" spans="2:12" ht="19.5" customHeight="1">
      <c r="B42" s="173"/>
      <c r="C42" s="173"/>
      <c r="D42" s="24"/>
      <c r="E42" s="25"/>
      <c r="F42" s="26" t="s">
        <v>57</v>
      </c>
      <c r="G42" s="27"/>
      <c r="H42" s="27"/>
      <c r="I42" s="27"/>
      <c r="J42" s="27">
        <f t="shared" si="0"/>
        <v>0</v>
      </c>
      <c r="K42" s="27"/>
      <c r="L42" s="27">
        <f t="shared" si="1"/>
        <v>0</v>
      </c>
    </row>
    <row r="43" spans="2:12" ht="19.5" customHeight="1">
      <c r="B43" s="173"/>
      <c r="C43" s="173"/>
      <c r="D43" s="24"/>
      <c r="E43" s="25"/>
      <c r="F43" s="26" t="s">
        <v>58</v>
      </c>
      <c r="G43" s="27"/>
      <c r="H43" s="27"/>
      <c r="I43" s="27"/>
      <c r="J43" s="27">
        <f t="shared" si="0"/>
        <v>0</v>
      </c>
      <c r="K43" s="27"/>
      <c r="L43" s="27">
        <f t="shared" si="1"/>
        <v>0</v>
      </c>
    </row>
    <row r="44" spans="2:12" ht="19.5" customHeight="1">
      <c r="B44" s="173"/>
      <c r="C44" s="173"/>
      <c r="D44" s="24"/>
      <c r="E44" s="25"/>
      <c r="F44" s="26" t="s">
        <v>59</v>
      </c>
      <c r="G44" s="27"/>
      <c r="H44" s="27"/>
      <c r="I44" s="27"/>
      <c r="J44" s="27">
        <f t="shared" si="0"/>
        <v>0</v>
      </c>
      <c r="K44" s="27"/>
      <c r="L44" s="27">
        <f t="shared" si="1"/>
        <v>0</v>
      </c>
    </row>
    <row r="45" spans="2:12" ht="19.5" customHeight="1">
      <c r="B45" s="173"/>
      <c r="C45" s="173"/>
      <c r="D45" s="24"/>
      <c r="E45" s="25"/>
      <c r="F45" s="26" t="s">
        <v>60</v>
      </c>
      <c r="G45" s="27"/>
      <c r="H45" s="27"/>
      <c r="I45" s="27"/>
      <c r="J45" s="27">
        <f t="shared" si="0"/>
        <v>0</v>
      </c>
      <c r="K45" s="27"/>
      <c r="L45" s="27">
        <f t="shared" si="1"/>
        <v>0</v>
      </c>
    </row>
    <row r="46" spans="2:12" ht="19.5" customHeight="1">
      <c r="B46" s="173"/>
      <c r="C46" s="173"/>
      <c r="D46" s="24"/>
      <c r="E46" s="25"/>
      <c r="F46" s="26" t="s">
        <v>61</v>
      </c>
      <c r="G46" s="27"/>
      <c r="H46" s="27"/>
      <c r="I46" s="27"/>
      <c r="J46" s="27">
        <f t="shared" si="0"/>
        <v>0</v>
      </c>
      <c r="K46" s="27"/>
      <c r="L46" s="27">
        <f t="shared" si="1"/>
        <v>0</v>
      </c>
    </row>
    <row r="47" spans="2:12" ht="19.5" customHeight="1">
      <c r="B47" s="173"/>
      <c r="C47" s="173"/>
      <c r="D47" s="24"/>
      <c r="E47" s="25"/>
      <c r="F47" s="26" t="s">
        <v>62</v>
      </c>
      <c r="G47" s="27"/>
      <c r="H47" s="27"/>
      <c r="I47" s="27"/>
      <c r="J47" s="27">
        <f t="shared" si="0"/>
        <v>0</v>
      </c>
      <c r="K47" s="27"/>
      <c r="L47" s="27">
        <f t="shared" si="1"/>
        <v>0</v>
      </c>
    </row>
    <row r="48" spans="2:12" ht="19.5" customHeight="1">
      <c r="B48" s="173"/>
      <c r="C48" s="173"/>
      <c r="D48" s="24"/>
      <c r="E48" s="25"/>
      <c r="F48" s="26" t="s">
        <v>63</v>
      </c>
      <c r="G48" s="27"/>
      <c r="H48" s="27"/>
      <c r="I48" s="27"/>
      <c r="J48" s="27">
        <f t="shared" si="0"/>
        <v>0</v>
      </c>
      <c r="K48" s="27"/>
      <c r="L48" s="27">
        <f t="shared" si="1"/>
        <v>0</v>
      </c>
    </row>
    <row r="49" spans="2:12" ht="19.5" customHeight="1">
      <c r="B49" s="173"/>
      <c r="C49" s="173"/>
      <c r="D49" s="24"/>
      <c r="E49" s="25"/>
      <c r="F49" s="26" t="s">
        <v>64</v>
      </c>
      <c r="G49" s="27"/>
      <c r="H49" s="27"/>
      <c r="I49" s="27"/>
      <c r="J49" s="27">
        <f t="shared" si="0"/>
        <v>0</v>
      </c>
      <c r="K49" s="27"/>
      <c r="L49" s="27">
        <f t="shared" si="1"/>
        <v>0</v>
      </c>
    </row>
    <row r="50" spans="2:12" ht="19.5" customHeight="1">
      <c r="B50" s="173"/>
      <c r="C50" s="173"/>
      <c r="D50" s="24"/>
      <c r="E50" s="25"/>
      <c r="F50" s="26" t="s">
        <v>65</v>
      </c>
      <c r="G50" s="27"/>
      <c r="H50" s="27"/>
      <c r="I50" s="27"/>
      <c r="J50" s="27">
        <f t="shared" si="0"/>
        <v>0</v>
      </c>
      <c r="K50" s="27"/>
      <c r="L50" s="27">
        <f t="shared" si="1"/>
        <v>0</v>
      </c>
    </row>
    <row r="51" spans="2:12" ht="19.5" customHeight="1">
      <c r="B51" s="173"/>
      <c r="C51" s="173"/>
      <c r="D51" s="24"/>
      <c r="E51" s="25"/>
      <c r="F51" s="26" t="s">
        <v>66</v>
      </c>
      <c r="G51" s="27"/>
      <c r="H51" s="27"/>
      <c r="I51" s="27"/>
      <c r="J51" s="27">
        <f t="shared" si="0"/>
        <v>0</v>
      </c>
      <c r="K51" s="27"/>
      <c r="L51" s="27">
        <f t="shared" si="1"/>
        <v>0</v>
      </c>
    </row>
    <row r="52" spans="2:12" ht="19.5" customHeight="1">
      <c r="B52" s="173"/>
      <c r="C52" s="173"/>
      <c r="D52" s="24"/>
      <c r="E52" s="25" t="s">
        <v>67</v>
      </c>
      <c r="F52" s="26"/>
      <c r="G52" s="27">
        <f>SUM(G54:G59)</f>
        <v>0</v>
      </c>
      <c r="H52" s="27">
        <f>SUM(H54:H59)</f>
        <v>0</v>
      </c>
      <c r="I52" s="27">
        <f>SUM(I54:I59)</f>
        <v>0</v>
      </c>
      <c r="J52" s="27">
        <f t="shared" si="0"/>
        <v>0</v>
      </c>
      <c r="K52" s="27"/>
      <c r="L52" s="27">
        <f t="shared" si="1"/>
        <v>0</v>
      </c>
    </row>
    <row r="53" spans="2:12" ht="19.5" customHeight="1">
      <c r="B53" s="173"/>
      <c r="C53" s="173"/>
      <c r="D53" s="24"/>
      <c r="E53" s="25"/>
      <c r="F53" s="26" t="s">
        <v>68</v>
      </c>
      <c r="G53" s="27"/>
      <c r="H53" s="27"/>
      <c r="I53" s="27"/>
      <c r="J53" s="27">
        <f t="shared" si="0"/>
        <v>0</v>
      </c>
      <c r="K53" s="27"/>
      <c r="L53" s="27">
        <f t="shared" si="1"/>
        <v>0</v>
      </c>
    </row>
    <row r="54" spans="2:12" ht="19.5" customHeight="1">
      <c r="B54" s="173"/>
      <c r="C54" s="173"/>
      <c r="D54" s="24"/>
      <c r="E54" s="25"/>
      <c r="F54" s="26" t="s">
        <v>69</v>
      </c>
      <c r="G54" s="27"/>
      <c r="H54" s="27"/>
      <c r="I54" s="27"/>
      <c r="J54" s="27">
        <f t="shared" si="0"/>
        <v>0</v>
      </c>
      <c r="K54" s="27"/>
      <c r="L54" s="27">
        <f t="shared" si="1"/>
        <v>0</v>
      </c>
    </row>
    <row r="55" spans="2:12" ht="19.5" customHeight="1">
      <c r="B55" s="173"/>
      <c r="C55" s="173"/>
      <c r="D55" s="24"/>
      <c r="E55" s="25"/>
      <c r="F55" s="26" t="s">
        <v>70</v>
      </c>
      <c r="G55" s="27"/>
      <c r="H55" s="27"/>
      <c r="I55" s="27"/>
      <c r="J55" s="27">
        <f t="shared" si="0"/>
        <v>0</v>
      </c>
      <c r="K55" s="27"/>
      <c r="L55" s="27">
        <f t="shared" si="1"/>
        <v>0</v>
      </c>
    </row>
    <row r="56" spans="2:12" ht="19.5" customHeight="1">
      <c r="B56" s="173"/>
      <c r="C56" s="173"/>
      <c r="D56" s="24"/>
      <c r="E56" s="25"/>
      <c r="F56" s="26" t="s">
        <v>71</v>
      </c>
      <c r="G56" s="27"/>
      <c r="H56" s="27"/>
      <c r="I56" s="27"/>
      <c r="J56" s="27">
        <f t="shared" si="0"/>
        <v>0</v>
      </c>
      <c r="K56" s="27"/>
      <c r="L56" s="27">
        <f t="shared" si="1"/>
        <v>0</v>
      </c>
    </row>
    <row r="57" spans="2:12" ht="19.5" customHeight="1">
      <c r="B57" s="173"/>
      <c r="C57" s="173"/>
      <c r="D57" s="24"/>
      <c r="E57" s="25"/>
      <c r="F57" s="26" t="s">
        <v>72</v>
      </c>
      <c r="G57" s="27"/>
      <c r="H57" s="27"/>
      <c r="I57" s="27"/>
      <c r="J57" s="27">
        <f t="shared" si="0"/>
        <v>0</v>
      </c>
      <c r="K57" s="27"/>
      <c r="L57" s="27">
        <f t="shared" si="1"/>
        <v>0</v>
      </c>
    </row>
    <row r="58" spans="2:12" ht="19.5" customHeight="1">
      <c r="B58" s="173"/>
      <c r="C58" s="173"/>
      <c r="D58" s="24"/>
      <c r="E58" s="25"/>
      <c r="F58" s="26" t="s">
        <v>73</v>
      </c>
      <c r="G58" s="27"/>
      <c r="H58" s="27"/>
      <c r="I58" s="27"/>
      <c r="J58" s="27">
        <f t="shared" si="0"/>
        <v>0</v>
      </c>
      <c r="K58" s="27"/>
      <c r="L58" s="27">
        <f t="shared" si="1"/>
        <v>0</v>
      </c>
    </row>
    <row r="59" spans="2:12" ht="19.5" customHeight="1">
      <c r="B59" s="173"/>
      <c r="C59" s="173"/>
      <c r="D59" s="24"/>
      <c r="E59" s="25"/>
      <c r="F59" s="26" t="s">
        <v>67</v>
      </c>
      <c r="G59" s="27"/>
      <c r="H59" s="27"/>
      <c r="I59" s="27"/>
      <c r="J59" s="27">
        <f t="shared" si="0"/>
        <v>0</v>
      </c>
      <c r="K59" s="27"/>
      <c r="L59" s="27">
        <f t="shared" si="1"/>
        <v>0</v>
      </c>
    </row>
    <row r="60" spans="2:12" ht="19.5" customHeight="1">
      <c r="B60" s="173"/>
      <c r="C60" s="173"/>
      <c r="D60" s="29"/>
      <c r="E60" s="30" t="s">
        <v>74</v>
      </c>
      <c r="F60" s="31"/>
      <c r="G60" s="32"/>
      <c r="H60" s="32"/>
      <c r="I60" s="32"/>
      <c r="J60" s="32">
        <f t="shared" si="0"/>
        <v>0</v>
      </c>
      <c r="K60" s="32"/>
      <c r="L60" s="32">
        <f t="shared" si="1"/>
        <v>0</v>
      </c>
    </row>
    <row r="61" spans="2:12" ht="19.5" customHeight="1">
      <c r="B61" s="173"/>
      <c r="C61" s="173"/>
      <c r="D61" s="24" t="s">
        <v>75</v>
      </c>
      <c r="E61" s="25"/>
      <c r="F61" s="26"/>
      <c r="G61" s="27">
        <f>G62+G65+G68+G71+G74+G77+G81+G82+G83</f>
        <v>0</v>
      </c>
      <c r="H61" s="27">
        <f>H62+H65+H68+H71+H74+H77+H81+H82+H83</f>
        <v>0</v>
      </c>
      <c r="I61" s="33">
        <f>I62+I65+I68+I71+I74+I77+I81+I82+I83</f>
        <v>0</v>
      </c>
      <c r="J61" s="33">
        <f>SUM(G61:I61)</f>
        <v>0</v>
      </c>
      <c r="K61" s="33"/>
      <c r="L61" s="27">
        <f>J61-K61</f>
        <v>0</v>
      </c>
    </row>
    <row r="62" spans="2:12" ht="19.5" customHeight="1">
      <c r="B62" s="173"/>
      <c r="C62" s="173"/>
      <c r="D62" s="24"/>
      <c r="E62" s="25" t="s">
        <v>76</v>
      </c>
      <c r="F62" s="26"/>
      <c r="G62" s="27">
        <f>SUM(G63:G64)</f>
        <v>0</v>
      </c>
      <c r="H62" s="27">
        <f>SUM(H63:H64)</f>
        <v>0</v>
      </c>
      <c r="I62" s="27">
        <f>SUM(I63:I64)</f>
        <v>0</v>
      </c>
      <c r="J62" s="27">
        <f t="shared" ref="J62:J117" si="2">SUM(G62:I62)</f>
        <v>0</v>
      </c>
      <c r="K62" s="27"/>
      <c r="L62" s="27">
        <f t="shared" ref="L62:L117" si="3">J62-K62</f>
        <v>0</v>
      </c>
    </row>
    <row r="63" spans="2:12" ht="19.5" customHeight="1">
      <c r="B63" s="173"/>
      <c r="C63" s="173"/>
      <c r="D63" s="24"/>
      <c r="E63" s="25"/>
      <c r="F63" s="26" t="s">
        <v>77</v>
      </c>
      <c r="G63" s="27"/>
      <c r="H63" s="27"/>
      <c r="I63" s="27"/>
      <c r="J63" s="27">
        <f t="shared" si="2"/>
        <v>0</v>
      </c>
      <c r="K63" s="27"/>
      <c r="L63" s="27">
        <f t="shared" si="3"/>
        <v>0</v>
      </c>
    </row>
    <row r="64" spans="2:12" ht="19.5" customHeight="1">
      <c r="B64" s="173"/>
      <c r="C64" s="173"/>
      <c r="D64" s="24"/>
      <c r="E64" s="25"/>
      <c r="F64" s="26" t="s">
        <v>78</v>
      </c>
      <c r="G64" s="27"/>
      <c r="H64" s="27"/>
      <c r="I64" s="27"/>
      <c r="J64" s="27">
        <f t="shared" si="2"/>
        <v>0</v>
      </c>
      <c r="K64" s="27"/>
      <c r="L64" s="27">
        <f t="shared" si="3"/>
        <v>0</v>
      </c>
    </row>
    <row r="65" spans="2:12" ht="19.5" customHeight="1">
      <c r="B65" s="173"/>
      <c r="C65" s="173"/>
      <c r="D65" s="24"/>
      <c r="E65" s="25" t="s">
        <v>79</v>
      </c>
      <c r="F65" s="26"/>
      <c r="G65" s="27">
        <f>SUM(F66:F67)</f>
        <v>0</v>
      </c>
      <c r="H65" s="27">
        <f>SUM(G66:G67)</f>
        <v>0</v>
      </c>
      <c r="I65" s="27">
        <f>SUM(H66:H67)</f>
        <v>0</v>
      </c>
      <c r="J65" s="27">
        <f t="shared" si="2"/>
        <v>0</v>
      </c>
      <c r="K65" s="27"/>
      <c r="L65" s="27">
        <f t="shared" si="3"/>
        <v>0</v>
      </c>
    </row>
    <row r="66" spans="2:12" ht="19.5" customHeight="1">
      <c r="B66" s="173"/>
      <c r="C66" s="173"/>
      <c r="D66" s="24"/>
      <c r="E66" s="25"/>
      <c r="F66" s="26" t="s">
        <v>79</v>
      </c>
      <c r="G66" s="27"/>
      <c r="H66" s="27"/>
      <c r="I66" s="27"/>
      <c r="J66" s="27">
        <f t="shared" si="2"/>
        <v>0</v>
      </c>
      <c r="K66" s="27"/>
      <c r="L66" s="27">
        <f t="shared" si="3"/>
        <v>0</v>
      </c>
    </row>
    <row r="67" spans="2:12" ht="19.5" customHeight="1">
      <c r="B67" s="173"/>
      <c r="C67" s="173"/>
      <c r="D67" s="24"/>
      <c r="E67" s="25"/>
      <c r="F67" s="26" t="s">
        <v>78</v>
      </c>
      <c r="G67" s="27"/>
      <c r="H67" s="27"/>
      <c r="I67" s="27"/>
      <c r="J67" s="27">
        <f t="shared" si="2"/>
        <v>0</v>
      </c>
      <c r="K67" s="27"/>
      <c r="L67" s="27">
        <f t="shared" si="3"/>
        <v>0</v>
      </c>
    </row>
    <row r="68" spans="2:12" ht="19.5" customHeight="1">
      <c r="B68" s="173"/>
      <c r="C68" s="173"/>
      <c r="D68" s="24"/>
      <c r="E68" s="25" t="s">
        <v>80</v>
      </c>
      <c r="F68" s="26"/>
      <c r="G68" s="27">
        <f>SUM(G69:G70)</f>
        <v>0</v>
      </c>
      <c r="H68" s="27">
        <f>SUM(H69:H70)</f>
        <v>0</v>
      </c>
      <c r="I68" s="27">
        <f>SUM(I69:I70)</f>
        <v>0</v>
      </c>
      <c r="J68" s="27">
        <f t="shared" si="2"/>
        <v>0</v>
      </c>
      <c r="K68" s="27"/>
      <c r="L68" s="27">
        <f t="shared" si="3"/>
        <v>0</v>
      </c>
    </row>
    <row r="69" spans="2:12" ht="19.5" customHeight="1">
      <c r="B69" s="173"/>
      <c r="C69" s="173"/>
      <c r="D69" s="24"/>
      <c r="E69" s="25"/>
      <c r="F69" s="26" t="s">
        <v>81</v>
      </c>
      <c r="G69" s="27"/>
      <c r="H69" s="27"/>
      <c r="I69" s="27"/>
      <c r="J69" s="27">
        <f t="shared" si="2"/>
        <v>0</v>
      </c>
      <c r="K69" s="27"/>
      <c r="L69" s="27">
        <f t="shared" si="3"/>
        <v>0</v>
      </c>
    </row>
    <row r="70" spans="2:12" ht="19.5" customHeight="1">
      <c r="B70" s="173"/>
      <c r="C70" s="173"/>
      <c r="D70" s="24"/>
      <c r="E70" s="25"/>
      <c r="F70" s="26" t="s">
        <v>78</v>
      </c>
      <c r="G70" s="27"/>
      <c r="H70" s="27"/>
      <c r="I70" s="27"/>
      <c r="J70" s="27">
        <f t="shared" si="2"/>
        <v>0</v>
      </c>
      <c r="K70" s="27"/>
      <c r="L70" s="27">
        <f t="shared" si="3"/>
        <v>0</v>
      </c>
    </row>
    <row r="71" spans="2:12" ht="19.5" customHeight="1">
      <c r="B71" s="173"/>
      <c r="C71" s="173"/>
      <c r="D71" s="24"/>
      <c r="E71" s="25" t="s">
        <v>82</v>
      </c>
      <c r="F71" s="26"/>
      <c r="G71" s="27">
        <f>SUM(G72:G73)</f>
        <v>0</v>
      </c>
      <c r="H71" s="27">
        <f>SUM(H72:H73)</f>
        <v>0</v>
      </c>
      <c r="I71" s="27">
        <f>SUM(I72:I73)</f>
        <v>0</v>
      </c>
      <c r="J71" s="27">
        <f t="shared" si="2"/>
        <v>0</v>
      </c>
      <c r="K71" s="27"/>
      <c r="L71" s="27">
        <f t="shared" si="3"/>
        <v>0</v>
      </c>
    </row>
    <row r="72" spans="2:12" ht="19.5" customHeight="1">
      <c r="B72" s="173"/>
      <c r="C72" s="173"/>
      <c r="D72" s="24"/>
      <c r="E72" s="25"/>
      <c r="F72" s="26" t="s">
        <v>83</v>
      </c>
      <c r="G72" s="27"/>
      <c r="H72" s="27"/>
      <c r="I72" s="27"/>
      <c r="J72" s="27">
        <f t="shared" si="2"/>
        <v>0</v>
      </c>
      <c r="K72" s="27"/>
      <c r="L72" s="27">
        <f t="shared" si="3"/>
        <v>0</v>
      </c>
    </row>
    <row r="73" spans="2:12" ht="19.5" customHeight="1">
      <c r="B73" s="173"/>
      <c r="C73" s="173"/>
      <c r="D73" s="24"/>
      <c r="E73" s="25"/>
      <c r="F73" s="26" t="s">
        <v>78</v>
      </c>
      <c r="G73" s="27"/>
      <c r="H73" s="27"/>
      <c r="I73" s="27"/>
      <c r="J73" s="27">
        <f t="shared" si="2"/>
        <v>0</v>
      </c>
      <c r="K73" s="27"/>
      <c r="L73" s="27">
        <f t="shared" si="3"/>
        <v>0</v>
      </c>
    </row>
    <row r="74" spans="2:12" ht="19.5" customHeight="1">
      <c r="B74" s="174"/>
      <c r="C74" s="174"/>
      <c r="D74" s="34"/>
      <c r="E74" s="35" t="s">
        <v>84</v>
      </c>
      <c r="F74" s="36"/>
      <c r="G74" s="37"/>
      <c r="H74" s="37"/>
      <c r="I74" s="37"/>
      <c r="J74" s="37">
        <f t="shared" si="2"/>
        <v>0</v>
      </c>
      <c r="K74" s="37"/>
      <c r="L74" s="37">
        <f t="shared" si="3"/>
        <v>0</v>
      </c>
    </row>
    <row r="75" spans="2:12" ht="19.5" customHeight="1">
      <c r="B75" s="175" t="s">
        <v>25</v>
      </c>
      <c r="C75" s="176"/>
      <c r="D75" s="176"/>
      <c r="E75" s="176"/>
      <c r="F75" s="177"/>
      <c r="G75" s="167" t="s">
        <v>26</v>
      </c>
      <c r="H75" s="168"/>
      <c r="I75" s="169"/>
      <c r="J75" s="170" t="s">
        <v>27</v>
      </c>
      <c r="K75" s="170" t="s">
        <v>28</v>
      </c>
      <c r="L75" s="170" t="s">
        <v>29</v>
      </c>
    </row>
    <row r="76" spans="2:12" ht="30" customHeight="1">
      <c r="B76" s="178"/>
      <c r="C76" s="179"/>
      <c r="D76" s="179"/>
      <c r="E76" s="179"/>
      <c r="F76" s="180"/>
      <c r="G76" s="21" t="s">
        <v>30</v>
      </c>
      <c r="H76" s="22" t="s">
        <v>31</v>
      </c>
      <c r="I76" s="23" t="s">
        <v>32</v>
      </c>
      <c r="J76" s="171"/>
      <c r="K76" s="171"/>
      <c r="L76" s="171"/>
    </row>
    <row r="77" spans="2:12" ht="19.5" customHeight="1">
      <c r="B77" s="172" t="s">
        <v>85</v>
      </c>
      <c r="C77" s="172" t="s">
        <v>86</v>
      </c>
      <c r="D77" s="24"/>
      <c r="E77" s="25" t="s">
        <v>87</v>
      </c>
      <c r="F77" s="26"/>
      <c r="G77" s="27">
        <f>SUM(G78:G80)</f>
        <v>0</v>
      </c>
      <c r="H77" s="27">
        <f>SUM(H78:H80)</f>
        <v>0</v>
      </c>
      <c r="I77" s="27">
        <f>SUM(I78:I80)</f>
        <v>0</v>
      </c>
      <c r="J77" s="27">
        <f t="shared" si="2"/>
        <v>0</v>
      </c>
      <c r="K77" s="27"/>
      <c r="L77" s="27">
        <f t="shared" si="3"/>
        <v>0</v>
      </c>
    </row>
    <row r="78" spans="2:12" ht="19.5" customHeight="1">
      <c r="B78" s="173"/>
      <c r="C78" s="173"/>
      <c r="D78" s="24"/>
      <c r="E78" s="25"/>
      <c r="F78" s="26" t="s">
        <v>88</v>
      </c>
      <c r="G78" s="27"/>
      <c r="H78" s="27"/>
      <c r="I78" s="27"/>
      <c r="J78" s="27">
        <f t="shared" si="2"/>
        <v>0</v>
      </c>
      <c r="K78" s="27"/>
      <c r="L78" s="27">
        <f t="shared" si="3"/>
        <v>0</v>
      </c>
    </row>
    <row r="79" spans="2:12" ht="19.5" customHeight="1">
      <c r="B79" s="173"/>
      <c r="C79" s="173"/>
      <c r="D79" s="24"/>
      <c r="E79" s="25"/>
      <c r="F79" s="26" t="s">
        <v>89</v>
      </c>
      <c r="G79" s="27"/>
      <c r="H79" s="27"/>
      <c r="I79" s="27"/>
      <c r="J79" s="27">
        <f t="shared" si="2"/>
        <v>0</v>
      </c>
      <c r="K79" s="27"/>
      <c r="L79" s="27">
        <f t="shared" si="3"/>
        <v>0</v>
      </c>
    </row>
    <row r="80" spans="2:12" ht="19.5" customHeight="1">
      <c r="B80" s="173"/>
      <c r="C80" s="173"/>
      <c r="D80" s="24"/>
      <c r="E80" s="25"/>
      <c r="F80" s="26" t="s">
        <v>90</v>
      </c>
      <c r="G80" s="27"/>
      <c r="H80" s="27"/>
      <c r="I80" s="27"/>
      <c r="J80" s="27">
        <f t="shared" si="2"/>
        <v>0</v>
      </c>
      <c r="K80" s="27"/>
      <c r="L80" s="27">
        <f t="shared" si="3"/>
        <v>0</v>
      </c>
    </row>
    <row r="81" spans="2:12" ht="19.5" customHeight="1">
      <c r="B81" s="173"/>
      <c r="C81" s="173"/>
      <c r="D81" s="24"/>
      <c r="E81" s="25" t="s">
        <v>91</v>
      </c>
      <c r="F81" s="26"/>
      <c r="G81" s="27"/>
      <c r="H81" s="27"/>
      <c r="I81" s="27"/>
      <c r="J81" s="27">
        <f t="shared" si="2"/>
        <v>0</v>
      </c>
      <c r="K81" s="27"/>
      <c r="L81" s="27">
        <f t="shared" si="3"/>
        <v>0</v>
      </c>
    </row>
    <row r="82" spans="2:12" ht="19.5" customHeight="1">
      <c r="B82" s="173"/>
      <c r="C82" s="173"/>
      <c r="D82" s="24"/>
      <c r="E82" s="25" t="s">
        <v>92</v>
      </c>
      <c r="F82" s="26"/>
      <c r="G82" s="27"/>
      <c r="H82" s="27"/>
      <c r="I82" s="27"/>
      <c r="J82" s="27">
        <f t="shared" si="2"/>
        <v>0</v>
      </c>
      <c r="K82" s="27"/>
      <c r="L82" s="27">
        <f t="shared" si="3"/>
        <v>0</v>
      </c>
    </row>
    <row r="83" spans="2:12" ht="19.5" customHeight="1">
      <c r="B83" s="173"/>
      <c r="C83" s="173"/>
      <c r="D83" s="24"/>
      <c r="E83" s="25" t="s">
        <v>67</v>
      </c>
      <c r="F83" s="26"/>
      <c r="G83" s="27">
        <f>SUM(G84:G88)</f>
        <v>0</v>
      </c>
      <c r="H83" s="27">
        <f>SUM(H84:H88)</f>
        <v>0</v>
      </c>
      <c r="I83" s="27">
        <f>SUM(I84:I88)</f>
        <v>0</v>
      </c>
      <c r="J83" s="27">
        <f t="shared" si="2"/>
        <v>0</v>
      </c>
      <c r="K83" s="27"/>
      <c r="L83" s="27">
        <f t="shared" si="3"/>
        <v>0</v>
      </c>
    </row>
    <row r="84" spans="2:12" ht="19.5" customHeight="1">
      <c r="B84" s="173"/>
      <c r="C84" s="173"/>
      <c r="D84" s="24"/>
      <c r="E84" s="25"/>
      <c r="F84" s="26" t="s">
        <v>68</v>
      </c>
      <c r="G84" s="27"/>
      <c r="H84" s="27"/>
      <c r="I84" s="27"/>
      <c r="J84" s="27">
        <f t="shared" si="2"/>
        <v>0</v>
      </c>
      <c r="K84" s="27"/>
      <c r="L84" s="27">
        <f t="shared" si="3"/>
        <v>0</v>
      </c>
    </row>
    <row r="85" spans="2:12" ht="19.5" customHeight="1">
      <c r="B85" s="173"/>
      <c r="C85" s="173"/>
      <c r="D85" s="24"/>
      <c r="E85" s="25"/>
      <c r="F85" s="26" t="s">
        <v>69</v>
      </c>
      <c r="G85" s="27"/>
      <c r="H85" s="27"/>
      <c r="I85" s="27"/>
      <c r="J85" s="27">
        <f t="shared" si="2"/>
        <v>0</v>
      </c>
      <c r="K85" s="27"/>
      <c r="L85" s="27">
        <f t="shared" si="3"/>
        <v>0</v>
      </c>
    </row>
    <row r="86" spans="2:12" ht="19.5" customHeight="1">
      <c r="B86" s="173"/>
      <c r="C86" s="173"/>
      <c r="D86" s="24"/>
      <c r="E86" s="25"/>
      <c r="F86" s="26" t="s">
        <v>72</v>
      </c>
      <c r="G86" s="27"/>
      <c r="H86" s="27"/>
      <c r="I86" s="27"/>
      <c r="J86" s="27">
        <f t="shared" si="2"/>
        <v>0</v>
      </c>
      <c r="K86" s="27"/>
      <c r="L86" s="27">
        <f t="shared" si="3"/>
        <v>0</v>
      </c>
    </row>
    <row r="87" spans="2:12" ht="19.5" customHeight="1">
      <c r="B87" s="173"/>
      <c r="C87" s="173"/>
      <c r="D87" s="24"/>
      <c r="E87" s="25"/>
      <c r="F87" s="26" t="s">
        <v>73</v>
      </c>
      <c r="G87" s="27"/>
      <c r="H87" s="27"/>
      <c r="I87" s="27"/>
      <c r="J87" s="27">
        <f t="shared" si="2"/>
        <v>0</v>
      </c>
      <c r="K87" s="27"/>
      <c r="L87" s="27">
        <f t="shared" si="3"/>
        <v>0</v>
      </c>
    </row>
    <row r="88" spans="2:12" ht="19.5" customHeight="1">
      <c r="B88" s="173"/>
      <c r="C88" s="173"/>
      <c r="D88" s="29"/>
      <c r="E88" s="30"/>
      <c r="F88" s="31" t="s">
        <v>67</v>
      </c>
      <c r="G88" s="32"/>
      <c r="H88" s="32"/>
      <c r="I88" s="32"/>
      <c r="J88" s="32">
        <f t="shared" si="2"/>
        <v>0</v>
      </c>
      <c r="K88" s="32"/>
      <c r="L88" s="27">
        <f t="shared" si="3"/>
        <v>0</v>
      </c>
    </row>
    <row r="89" spans="2:12" ht="19.5" customHeight="1">
      <c r="B89" s="173"/>
      <c r="C89" s="173"/>
      <c r="D89" s="24" t="s">
        <v>93</v>
      </c>
      <c r="E89" s="25"/>
      <c r="F89" s="26"/>
      <c r="G89" s="27">
        <f>G90</f>
        <v>0</v>
      </c>
      <c r="H89" s="27">
        <f>H90</f>
        <v>0</v>
      </c>
      <c r="I89" s="27">
        <f>I90</f>
        <v>0</v>
      </c>
      <c r="J89" s="27">
        <f t="shared" si="2"/>
        <v>0</v>
      </c>
      <c r="K89" s="27"/>
      <c r="L89" s="33">
        <f t="shared" si="3"/>
        <v>0</v>
      </c>
    </row>
    <row r="90" spans="2:12" ht="19.5" customHeight="1">
      <c r="B90" s="173"/>
      <c r="C90" s="173"/>
      <c r="D90" s="29"/>
      <c r="E90" s="30" t="s">
        <v>94</v>
      </c>
      <c r="F90" s="31"/>
      <c r="G90" s="32"/>
      <c r="H90" s="32"/>
      <c r="I90" s="32"/>
      <c r="J90" s="32">
        <f t="shared" si="2"/>
        <v>0</v>
      </c>
      <c r="K90" s="32"/>
      <c r="L90" s="32">
        <f t="shared" si="3"/>
        <v>0</v>
      </c>
    </row>
    <row r="91" spans="2:12" ht="19.5" customHeight="1">
      <c r="B91" s="173"/>
      <c r="C91" s="173"/>
      <c r="D91" s="24" t="s">
        <v>95</v>
      </c>
      <c r="E91" s="25"/>
      <c r="F91" s="26"/>
      <c r="G91" s="27">
        <f>G92+G101+G107+G108+G112+G113+G119</f>
        <v>0</v>
      </c>
      <c r="H91" s="27">
        <f>H92+H101+H107+H108+H112+H113+H119</f>
        <v>0</v>
      </c>
      <c r="I91" s="27">
        <f>I92+I101+I107+I108+I112+I113+I119</f>
        <v>0</v>
      </c>
      <c r="J91" s="27">
        <f t="shared" si="2"/>
        <v>0</v>
      </c>
      <c r="K91" s="27"/>
      <c r="L91" s="27">
        <f t="shared" si="3"/>
        <v>0</v>
      </c>
    </row>
    <row r="92" spans="2:12" ht="19.5" customHeight="1">
      <c r="B92" s="173"/>
      <c r="C92" s="173"/>
      <c r="D92" s="24"/>
      <c r="E92" s="25" t="s">
        <v>96</v>
      </c>
      <c r="F92" s="26"/>
      <c r="G92" s="27">
        <f>SUM(G93:G100)</f>
        <v>0</v>
      </c>
      <c r="H92" s="27">
        <f>SUM(H93:H100)</f>
        <v>0</v>
      </c>
      <c r="I92" s="27">
        <f>SUM(I93:I100)</f>
        <v>0</v>
      </c>
      <c r="J92" s="27">
        <f t="shared" si="2"/>
        <v>0</v>
      </c>
      <c r="K92" s="27"/>
      <c r="L92" s="27">
        <f t="shared" si="3"/>
        <v>0</v>
      </c>
    </row>
    <row r="93" spans="2:12" ht="19.5" customHeight="1">
      <c r="B93" s="173"/>
      <c r="C93" s="173"/>
      <c r="D93" s="24"/>
      <c r="E93" s="25"/>
      <c r="F93" s="26" t="s">
        <v>97</v>
      </c>
      <c r="G93" s="27"/>
      <c r="H93" s="27"/>
      <c r="I93" s="27"/>
      <c r="J93" s="27">
        <f t="shared" si="2"/>
        <v>0</v>
      </c>
      <c r="K93" s="27"/>
      <c r="L93" s="27">
        <f t="shared" si="3"/>
        <v>0</v>
      </c>
    </row>
    <row r="94" spans="2:12" ht="19.5" customHeight="1">
      <c r="B94" s="173"/>
      <c r="C94" s="173"/>
      <c r="D94" s="24"/>
      <c r="E94" s="25"/>
      <c r="F94" s="26" t="s">
        <v>98</v>
      </c>
      <c r="G94" s="27"/>
      <c r="H94" s="27"/>
      <c r="I94" s="27"/>
      <c r="J94" s="27">
        <f t="shared" si="2"/>
        <v>0</v>
      </c>
      <c r="K94" s="27"/>
      <c r="L94" s="27">
        <f t="shared" si="3"/>
        <v>0</v>
      </c>
    </row>
    <row r="95" spans="2:12" ht="19.5" customHeight="1">
      <c r="B95" s="173"/>
      <c r="C95" s="173"/>
      <c r="D95" s="24"/>
      <c r="E95" s="25"/>
      <c r="F95" s="26" t="s">
        <v>99</v>
      </c>
      <c r="G95" s="27"/>
      <c r="H95" s="27"/>
      <c r="I95" s="27"/>
      <c r="J95" s="27">
        <f t="shared" si="2"/>
        <v>0</v>
      </c>
      <c r="K95" s="27"/>
      <c r="L95" s="27">
        <f t="shared" si="3"/>
        <v>0</v>
      </c>
    </row>
    <row r="96" spans="2:12" ht="19.5" customHeight="1">
      <c r="B96" s="173"/>
      <c r="C96" s="173"/>
      <c r="D96" s="24"/>
      <c r="E96" s="25"/>
      <c r="F96" s="26" t="s">
        <v>100</v>
      </c>
      <c r="G96" s="27"/>
      <c r="H96" s="27"/>
      <c r="I96" s="27"/>
      <c r="J96" s="27">
        <f t="shared" si="2"/>
        <v>0</v>
      </c>
      <c r="K96" s="27"/>
      <c r="L96" s="27">
        <f t="shared" si="3"/>
        <v>0</v>
      </c>
    </row>
    <row r="97" spans="2:12" ht="19.5" customHeight="1">
      <c r="B97" s="173"/>
      <c r="C97" s="173"/>
      <c r="D97" s="24"/>
      <c r="E97" s="25"/>
      <c r="F97" s="26" t="s">
        <v>101</v>
      </c>
      <c r="G97" s="27"/>
      <c r="H97" s="27"/>
      <c r="I97" s="27"/>
      <c r="J97" s="27">
        <f t="shared" si="2"/>
        <v>0</v>
      </c>
      <c r="K97" s="27"/>
      <c r="L97" s="27">
        <f t="shared" si="3"/>
        <v>0</v>
      </c>
    </row>
    <row r="98" spans="2:12" ht="19.5" customHeight="1">
      <c r="B98" s="173"/>
      <c r="C98" s="173"/>
      <c r="D98" s="24"/>
      <c r="E98" s="25"/>
      <c r="F98" s="26" t="s">
        <v>102</v>
      </c>
      <c r="G98" s="27"/>
      <c r="H98" s="27"/>
      <c r="I98" s="27"/>
      <c r="J98" s="27">
        <f t="shared" si="2"/>
        <v>0</v>
      </c>
      <c r="K98" s="27"/>
      <c r="L98" s="27">
        <f t="shared" si="3"/>
        <v>0</v>
      </c>
    </row>
    <row r="99" spans="2:12" ht="19.5" customHeight="1">
      <c r="B99" s="173"/>
      <c r="C99" s="173"/>
      <c r="D99" s="24"/>
      <c r="E99" s="25"/>
      <c r="F99" s="26" t="s">
        <v>103</v>
      </c>
      <c r="G99" s="27"/>
      <c r="H99" s="27"/>
      <c r="I99" s="27"/>
      <c r="J99" s="27">
        <f t="shared" si="2"/>
        <v>0</v>
      </c>
      <c r="K99" s="27"/>
      <c r="L99" s="27">
        <f t="shared" si="3"/>
        <v>0</v>
      </c>
    </row>
    <row r="100" spans="2:12" ht="19.5" customHeight="1">
      <c r="B100" s="173"/>
      <c r="C100" s="173"/>
      <c r="D100" s="24"/>
      <c r="E100" s="25"/>
      <c r="F100" s="26" t="s">
        <v>104</v>
      </c>
      <c r="G100" s="27"/>
      <c r="H100" s="27"/>
      <c r="I100" s="27"/>
      <c r="J100" s="27">
        <f t="shared" si="2"/>
        <v>0</v>
      </c>
      <c r="K100" s="27"/>
      <c r="L100" s="27">
        <f t="shared" si="3"/>
        <v>0</v>
      </c>
    </row>
    <row r="101" spans="2:12" ht="19.5" customHeight="1">
      <c r="B101" s="173"/>
      <c r="C101" s="173"/>
      <c r="D101" s="24"/>
      <c r="E101" s="25" t="s">
        <v>105</v>
      </c>
      <c r="F101" s="26"/>
      <c r="G101" s="27">
        <f>SUM(G102:G106)</f>
        <v>0</v>
      </c>
      <c r="H101" s="27">
        <f>SUM(H102:H106)</f>
        <v>0</v>
      </c>
      <c r="I101" s="27">
        <f>SUM(I102:I106)</f>
        <v>0</v>
      </c>
      <c r="J101" s="27">
        <f t="shared" si="2"/>
        <v>0</v>
      </c>
      <c r="K101" s="27"/>
      <c r="L101" s="27">
        <f t="shared" si="3"/>
        <v>0</v>
      </c>
    </row>
    <row r="102" spans="2:12" ht="19.5" customHeight="1">
      <c r="B102" s="173"/>
      <c r="C102" s="173"/>
      <c r="D102" s="24"/>
      <c r="E102" s="25"/>
      <c r="F102" s="26" t="s">
        <v>106</v>
      </c>
      <c r="G102" s="27"/>
      <c r="H102" s="27"/>
      <c r="I102" s="27"/>
      <c r="J102" s="27">
        <f t="shared" si="2"/>
        <v>0</v>
      </c>
      <c r="K102" s="27"/>
      <c r="L102" s="27">
        <f t="shared" si="3"/>
        <v>0</v>
      </c>
    </row>
    <row r="103" spans="2:12" ht="19.5" customHeight="1">
      <c r="B103" s="173"/>
      <c r="C103" s="173"/>
      <c r="D103" s="24"/>
      <c r="E103" s="25"/>
      <c r="F103" s="26" t="s">
        <v>107</v>
      </c>
      <c r="G103" s="27"/>
      <c r="H103" s="27"/>
      <c r="I103" s="27"/>
      <c r="J103" s="27">
        <f t="shared" si="2"/>
        <v>0</v>
      </c>
      <c r="K103" s="27"/>
      <c r="L103" s="27">
        <f t="shared" si="3"/>
        <v>0</v>
      </c>
    </row>
    <row r="104" spans="2:12" ht="19.5" customHeight="1">
      <c r="B104" s="173"/>
      <c r="C104" s="173"/>
      <c r="D104" s="24"/>
      <c r="E104" s="25"/>
      <c r="F104" s="26" t="s">
        <v>108</v>
      </c>
      <c r="G104" s="27"/>
      <c r="H104" s="27"/>
      <c r="I104" s="27"/>
      <c r="J104" s="27">
        <f t="shared" si="2"/>
        <v>0</v>
      </c>
      <c r="K104" s="27"/>
      <c r="L104" s="27">
        <f t="shared" si="3"/>
        <v>0</v>
      </c>
    </row>
    <row r="105" spans="2:12" ht="19.5" customHeight="1">
      <c r="B105" s="173"/>
      <c r="C105" s="173"/>
      <c r="D105" s="24"/>
      <c r="E105" s="25"/>
      <c r="F105" s="26" t="s">
        <v>109</v>
      </c>
      <c r="G105" s="27"/>
      <c r="H105" s="27"/>
      <c r="I105" s="27"/>
      <c r="J105" s="27">
        <f t="shared" si="2"/>
        <v>0</v>
      </c>
      <c r="K105" s="27"/>
      <c r="L105" s="27">
        <f t="shared" si="3"/>
        <v>0</v>
      </c>
    </row>
    <row r="106" spans="2:12" ht="19.5" customHeight="1">
      <c r="B106" s="173"/>
      <c r="C106" s="173"/>
      <c r="D106" s="24"/>
      <c r="E106" s="25"/>
      <c r="F106" s="26" t="s">
        <v>110</v>
      </c>
      <c r="G106" s="27"/>
      <c r="H106" s="27"/>
      <c r="I106" s="27"/>
      <c r="J106" s="27">
        <f t="shared" si="2"/>
        <v>0</v>
      </c>
      <c r="K106" s="27"/>
      <c r="L106" s="27">
        <f t="shared" si="3"/>
        <v>0</v>
      </c>
    </row>
    <row r="107" spans="2:12" ht="19.5" customHeight="1">
      <c r="B107" s="173"/>
      <c r="C107" s="173"/>
      <c r="D107" s="24"/>
      <c r="E107" s="25" t="s">
        <v>78</v>
      </c>
      <c r="F107" s="26"/>
      <c r="G107" s="27"/>
      <c r="H107" s="27"/>
      <c r="I107" s="27"/>
      <c r="J107" s="27">
        <f t="shared" si="2"/>
        <v>0</v>
      </c>
      <c r="K107" s="27"/>
      <c r="L107" s="27">
        <f t="shared" si="3"/>
        <v>0</v>
      </c>
    </row>
    <row r="108" spans="2:12" ht="19.5" customHeight="1">
      <c r="B108" s="173"/>
      <c r="C108" s="173"/>
      <c r="D108" s="24"/>
      <c r="E108" s="25" t="s">
        <v>111</v>
      </c>
      <c r="F108" s="26"/>
      <c r="G108" s="27">
        <f>SUM(G109:G111)</f>
        <v>0</v>
      </c>
      <c r="H108" s="27">
        <f>SUM(H109:H111)</f>
        <v>0</v>
      </c>
      <c r="I108" s="27">
        <f>SUM(I109:I111)</f>
        <v>0</v>
      </c>
      <c r="J108" s="27">
        <f t="shared" si="2"/>
        <v>0</v>
      </c>
      <c r="K108" s="27"/>
      <c r="L108" s="27">
        <f t="shared" si="3"/>
        <v>0</v>
      </c>
    </row>
    <row r="109" spans="2:12" ht="19.5" customHeight="1">
      <c r="B109" s="173"/>
      <c r="C109" s="173"/>
      <c r="D109" s="24"/>
      <c r="E109" s="25"/>
      <c r="F109" s="26" t="s">
        <v>112</v>
      </c>
      <c r="G109" s="27"/>
      <c r="H109" s="27"/>
      <c r="I109" s="27"/>
      <c r="J109" s="27">
        <f t="shared" si="2"/>
        <v>0</v>
      </c>
      <c r="K109" s="27"/>
      <c r="L109" s="27">
        <f t="shared" si="3"/>
        <v>0</v>
      </c>
    </row>
    <row r="110" spans="2:12" ht="19.5" customHeight="1">
      <c r="B110" s="173"/>
      <c r="C110" s="173"/>
      <c r="D110" s="24"/>
      <c r="E110" s="25"/>
      <c r="F110" s="26" t="s">
        <v>113</v>
      </c>
      <c r="G110" s="27"/>
      <c r="H110" s="27"/>
      <c r="I110" s="27"/>
      <c r="J110" s="27">
        <f t="shared" si="2"/>
        <v>0</v>
      </c>
      <c r="K110" s="27"/>
      <c r="L110" s="27">
        <f t="shared" si="3"/>
        <v>0</v>
      </c>
    </row>
    <row r="111" spans="2:12" ht="19.5" customHeight="1">
      <c r="B111" s="173"/>
      <c r="C111" s="173"/>
      <c r="D111" s="24"/>
      <c r="E111" s="25"/>
      <c r="F111" s="26" t="s">
        <v>114</v>
      </c>
      <c r="G111" s="27"/>
      <c r="H111" s="27"/>
      <c r="I111" s="27"/>
      <c r="J111" s="27">
        <f t="shared" si="2"/>
        <v>0</v>
      </c>
      <c r="K111" s="27"/>
      <c r="L111" s="27">
        <f t="shared" si="3"/>
        <v>0</v>
      </c>
    </row>
    <row r="112" spans="2:12" ht="19.5" customHeight="1">
      <c r="B112" s="173"/>
      <c r="C112" s="173"/>
      <c r="D112" s="24"/>
      <c r="E112" s="25" t="s">
        <v>115</v>
      </c>
      <c r="F112" s="26"/>
      <c r="G112" s="27"/>
      <c r="H112" s="27"/>
      <c r="I112" s="27"/>
      <c r="J112" s="27">
        <f t="shared" si="2"/>
        <v>0</v>
      </c>
      <c r="K112" s="27"/>
      <c r="L112" s="27">
        <f t="shared" si="3"/>
        <v>0</v>
      </c>
    </row>
    <row r="113" spans="2:12" ht="19.5" customHeight="1">
      <c r="B113" s="173"/>
      <c r="C113" s="173"/>
      <c r="D113" s="24"/>
      <c r="E113" s="25" t="s">
        <v>67</v>
      </c>
      <c r="F113" s="26"/>
      <c r="G113" s="27">
        <f>SUM(G114:G118)</f>
        <v>0</v>
      </c>
      <c r="H113" s="27">
        <f>SUM(H114:H118)</f>
        <v>0</v>
      </c>
      <c r="I113" s="27">
        <f>SUM(I114:I118)</f>
        <v>0</v>
      </c>
      <c r="J113" s="27">
        <f t="shared" si="2"/>
        <v>0</v>
      </c>
      <c r="K113" s="27"/>
      <c r="L113" s="27">
        <f t="shared" si="3"/>
        <v>0</v>
      </c>
    </row>
    <row r="114" spans="2:12" ht="19.5" customHeight="1">
      <c r="B114" s="173"/>
      <c r="C114" s="173"/>
      <c r="D114" s="24"/>
      <c r="E114" s="25"/>
      <c r="F114" s="26" t="s">
        <v>68</v>
      </c>
      <c r="G114" s="27"/>
      <c r="H114" s="27"/>
      <c r="I114" s="27"/>
      <c r="J114" s="27">
        <f t="shared" si="2"/>
        <v>0</v>
      </c>
      <c r="K114" s="27"/>
      <c r="L114" s="27">
        <f t="shared" si="3"/>
        <v>0</v>
      </c>
    </row>
    <row r="115" spans="2:12" ht="19.5" customHeight="1">
      <c r="B115" s="173"/>
      <c r="C115" s="173"/>
      <c r="D115" s="24"/>
      <c r="E115" s="25"/>
      <c r="F115" s="26" t="s">
        <v>69</v>
      </c>
      <c r="G115" s="27"/>
      <c r="H115" s="27"/>
      <c r="I115" s="27"/>
      <c r="J115" s="27">
        <f t="shared" si="2"/>
        <v>0</v>
      </c>
      <c r="K115" s="27"/>
      <c r="L115" s="27">
        <f t="shared" si="3"/>
        <v>0</v>
      </c>
    </row>
    <row r="116" spans="2:12" ht="19.5" customHeight="1">
      <c r="B116" s="173"/>
      <c r="C116" s="173"/>
      <c r="D116" s="24"/>
      <c r="E116" s="25"/>
      <c r="F116" s="26" t="s">
        <v>72</v>
      </c>
      <c r="G116" s="27"/>
      <c r="H116" s="27"/>
      <c r="I116" s="27"/>
      <c r="J116" s="27">
        <f t="shared" si="2"/>
        <v>0</v>
      </c>
      <c r="K116" s="27"/>
      <c r="L116" s="27">
        <f t="shared" si="3"/>
        <v>0</v>
      </c>
    </row>
    <row r="117" spans="2:12" ht="19.5" customHeight="1">
      <c r="B117" s="173"/>
      <c r="C117" s="173"/>
      <c r="D117" s="24"/>
      <c r="E117" s="25"/>
      <c r="F117" s="26" t="s">
        <v>73</v>
      </c>
      <c r="G117" s="27"/>
      <c r="H117" s="27"/>
      <c r="I117" s="27"/>
      <c r="J117" s="27">
        <f t="shared" si="2"/>
        <v>0</v>
      </c>
      <c r="K117" s="27"/>
      <c r="L117" s="27">
        <f t="shared" si="3"/>
        <v>0</v>
      </c>
    </row>
    <row r="118" spans="2:12" ht="19.5" customHeight="1">
      <c r="B118" s="173"/>
      <c r="C118" s="173"/>
      <c r="D118" s="24"/>
      <c r="E118" s="25"/>
      <c r="F118" s="26" t="s">
        <v>67</v>
      </c>
      <c r="G118" s="27"/>
      <c r="H118" s="27"/>
      <c r="I118" s="27"/>
      <c r="J118" s="27">
        <f>SUM(G118:I118)</f>
        <v>0</v>
      </c>
      <c r="K118" s="27"/>
      <c r="L118" s="27">
        <f>J118-K118</f>
        <v>0</v>
      </c>
    </row>
    <row r="119" spans="2:12" ht="19.5" customHeight="1">
      <c r="B119" s="173"/>
      <c r="C119" s="173"/>
      <c r="D119" s="29"/>
      <c r="E119" s="30" t="s">
        <v>74</v>
      </c>
      <c r="F119" s="31"/>
      <c r="G119" s="32"/>
      <c r="H119" s="32"/>
      <c r="I119" s="32"/>
      <c r="J119" s="32">
        <f>SUM(G119:I119)</f>
        <v>0</v>
      </c>
      <c r="K119" s="32"/>
      <c r="L119" s="32">
        <f>J119-K119</f>
        <v>0</v>
      </c>
    </row>
    <row r="120" spans="2:12" ht="19.5" customHeight="1">
      <c r="B120" s="173"/>
      <c r="C120" s="173"/>
      <c r="D120" s="24" t="s">
        <v>94</v>
      </c>
      <c r="E120" s="25"/>
      <c r="F120" s="26"/>
      <c r="G120" s="27">
        <f>G121+G122</f>
        <v>0</v>
      </c>
      <c r="H120" s="27">
        <f>H121+H122</f>
        <v>0</v>
      </c>
      <c r="I120" s="27">
        <f>I121+I122</f>
        <v>0</v>
      </c>
      <c r="J120" s="27">
        <f t="shared" ref="J120:J126" si="4">SUM(G120:I120)</f>
        <v>0</v>
      </c>
      <c r="K120" s="27"/>
      <c r="L120" s="27">
        <f t="shared" ref="L120:L126" si="5">J120-K120</f>
        <v>0</v>
      </c>
    </row>
    <row r="121" spans="2:12" ht="19.5" customHeight="1">
      <c r="B121" s="173"/>
      <c r="C121" s="173"/>
      <c r="D121" s="24"/>
      <c r="E121" s="25" t="s">
        <v>94</v>
      </c>
      <c r="F121" s="26"/>
      <c r="G121" s="27"/>
      <c r="H121" s="27"/>
      <c r="I121" s="27"/>
      <c r="J121" s="27">
        <f t="shared" si="4"/>
        <v>0</v>
      </c>
      <c r="K121" s="27"/>
      <c r="L121" s="27">
        <f t="shared" si="5"/>
        <v>0</v>
      </c>
    </row>
    <row r="122" spans="2:12" ht="19.5" customHeight="1">
      <c r="B122" s="173"/>
      <c r="C122" s="173"/>
      <c r="D122" s="24"/>
      <c r="E122" s="25" t="s">
        <v>67</v>
      </c>
      <c r="F122" s="26"/>
      <c r="G122" s="27">
        <f>SUM(G123:G127)</f>
        <v>0</v>
      </c>
      <c r="H122" s="27">
        <f>SUM(H123:H127)</f>
        <v>0</v>
      </c>
      <c r="I122" s="27">
        <f>SUM(I123:I127)</f>
        <v>0</v>
      </c>
      <c r="J122" s="27">
        <f t="shared" si="4"/>
        <v>0</v>
      </c>
      <c r="K122" s="27"/>
      <c r="L122" s="27">
        <f t="shared" si="5"/>
        <v>0</v>
      </c>
    </row>
    <row r="123" spans="2:12" ht="19.5" customHeight="1">
      <c r="B123" s="173"/>
      <c r="C123" s="173"/>
      <c r="D123" s="24"/>
      <c r="E123" s="25"/>
      <c r="F123" s="26" t="s">
        <v>68</v>
      </c>
      <c r="G123" s="27"/>
      <c r="H123" s="27"/>
      <c r="I123" s="27"/>
      <c r="J123" s="27">
        <f t="shared" si="4"/>
        <v>0</v>
      </c>
      <c r="K123" s="27"/>
      <c r="L123" s="27">
        <f t="shared" si="5"/>
        <v>0</v>
      </c>
    </row>
    <row r="124" spans="2:12" ht="19.5" customHeight="1">
      <c r="B124" s="173"/>
      <c r="C124" s="173"/>
      <c r="D124" s="24"/>
      <c r="E124" s="25"/>
      <c r="F124" s="26" t="s">
        <v>69</v>
      </c>
      <c r="G124" s="27"/>
      <c r="H124" s="27"/>
      <c r="I124" s="27"/>
      <c r="J124" s="27">
        <f t="shared" si="4"/>
        <v>0</v>
      </c>
      <c r="K124" s="27"/>
      <c r="L124" s="27">
        <f t="shared" si="5"/>
        <v>0</v>
      </c>
    </row>
    <row r="125" spans="2:12" ht="19.5" customHeight="1">
      <c r="B125" s="173"/>
      <c r="C125" s="173"/>
      <c r="D125" s="24"/>
      <c r="E125" s="25"/>
      <c r="F125" s="26" t="s">
        <v>72</v>
      </c>
      <c r="G125" s="27"/>
      <c r="H125" s="27"/>
      <c r="I125" s="27"/>
      <c r="J125" s="27">
        <f t="shared" si="4"/>
        <v>0</v>
      </c>
      <c r="K125" s="27"/>
      <c r="L125" s="27">
        <f t="shared" si="5"/>
        <v>0</v>
      </c>
    </row>
    <row r="126" spans="2:12" ht="19.5" customHeight="1">
      <c r="B126" s="173"/>
      <c r="C126" s="173"/>
      <c r="D126" s="24"/>
      <c r="E126" s="25"/>
      <c r="F126" s="26" t="s">
        <v>73</v>
      </c>
      <c r="G126" s="27"/>
      <c r="H126" s="27"/>
      <c r="I126" s="27"/>
      <c r="J126" s="27">
        <f t="shared" si="4"/>
        <v>0</v>
      </c>
      <c r="K126" s="27"/>
      <c r="L126" s="27">
        <f t="shared" si="5"/>
        <v>0</v>
      </c>
    </row>
    <row r="127" spans="2:12" ht="19.5" customHeight="1">
      <c r="B127" s="173"/>
      <c r="C127" s="173"/>
      <c r="D127" s="29"/>
      <c r="E127" s="30"/>
      <c r="F127" s="31" t="s">
        <v>67</v>
      </c>
      <c r="G127" s="32"/>
      <c r="H127" s="32"/>
      <c r="I127" s="32"/>
      <c r="J127" s="32">
        <f>SUM(G127:I127)</f>
        <v>0</v>
      </c>
      <c r="K127" s="32"/>
      <c r="L127" s="27">
        <f>J127-K127</f>
        <v>0</v>
      </c>
    </row>
    <row r="128" spans="2:12" ht="19.5" customHeight="1">
      <c r="B128" s="173"/>
      <c r="C128" s="173"/>
      <c r="D128" s="24" t="s">
        <v>116</v>
      </c>
      <c r="E128" s="25"/>
      <c r="F128" s="26"/>
      <c r="G128" s="27">
        <f>G129</f>
        <v>0</v>
      </c>
      <c r="H128" s="27">
        <f>H129</f>
        <v>0</v>
      </c>
      <c r="I128" s="27">
        <f>I129</f>
        <v>0</v>
      </c>
      <c r="J128" s="27">
        <f>SUM(G128:I128)</f>
        <v>0</v>
      </c>
      <c r="K128" s="27"/>
      <c r="L128" s="33">
        <f>J128-K128</f>
        <v>0</v>
      </c>
    </row>
    <row r="129" spans="2:12" ht="19.5" customHeight="1">
      <c r="B129" s="173"/>
      <c r="C129" s="173"/>
      <c r="D129" s="29"/>
      <c r="E129" s="30" t="s">
        <v>116</v>
      </c>
      <c r="F129" s="31"/>
      <c r="G129" s="32"/>
      <c r="H129" s="32"/>
      <c r="I129" s="32"/>
      <c r="J129" s="32">
        <f>SUM(G129:I129)</f>
        <v>0</v>
      </c>
      <c r="K129" s="32"/>
      <c r="L129" s="32">
        <f>J129-K129</f>
        <v>0</v>
      </c>
    </row>
    <row r="130" spans="2:12" ht="19.5" customHeight="1">
      <c r="B130" s="173"/>
      <c r="C130" s="173"/>
      <c r="D130" s="24" t="s">
        <v>117</v>
      </c>
      <c r="E130" s="25"/>
      <c r="F130" s="26"/>
      <c r="G130" s="27"/>
      <c r="H130" s="27"/>
      <c r="I130" s="27"/>
      <c r="J130" s="27">
        <f t="shared" ref="J130:J195" si="6">SUM(G130:I130)</f>
        <v>0</v>
      </c>
      <c r="K130" s="27"/>
      <c r="L130" s="27">
        <f t="shared" ref="L130:L195" si="7">J130-K130</f>
        <v>0</v>
      </c>
    </row>
    <row r="131" spans="2:12" ht="19.5" customHeight="1">
      <c r="B131" s="173"/>
      <c r="C131" s="173"/>
      <c r="D131" s="24" t="s">
        <v>118</v>
      </c>
      <c r="E131" s="25"/>
      <c r="F131" s="26"/>
      <c r="G131" s="27"/>
      <c r="H131" s="27"/>
      <c r="I131" s="27"/>
      <c r="J131" s="27">
        <f t="shared" si="6"/>
        <v>0</v>
      </c>
      <c r="K131" s="27"/>
      <c r="L131" s="27">
        <f t="shared" si="7"/>
        <v>0</v>
      </c>
    </row>
    <row r="132" spans="2:12" ht="19.5" customHeight="1">
      <c r="B132" s="173"/>
      <c r="C132" s="173"/>
      <c r="D132" s="24" t="s">
        <v>119</v>
      </c>
      <c r="E132" s="25"/>
      <c r="F132" s="26"/>
      <c r="G132" s="27"/>
      <c r="H132" s="27"/>
      <c r="I132" s="27"/>
      <c r="J132" s="27">
        <f t="shared" si="6"/>
        <v>0</v>
      </c>
      <c r="K132" s="27"/>
      <c r="L132" s="27">
        <f t="shared" si="7"/>
        <v>0</v>
      </c>
    </row>
    <row r="133" spans="2:12" ht="19.5" customHeight="1">
      <c r="B133" s="173"/>
      <c r="C133" s="173"/>
      <c r="D133" s="24" t="s">
        <v>120</v>
      </c>
      <c r="E133" s="25"/>
      <c r="F133" s="26"/>
      <c r="G133" s="27">
        <f>SUM(G134:G136)</f>
        <v>0</v>
      </c>
      <c r="H133" s="27">
        <f>SUM(H134:H136)</f>
        <v>0</v>
      </c>
      <c r="I133" s="27">
        <f>SUM(I134:I136)</f>
        <v>0</v>
      </c>
      <c r="J133" s="27">
        <f t="shared" si="6"/>
        <v>0</v>
      </c>
      <c r="K133" s="27"/>
      <c r="L133" s="27">
        <f t="shared" si="7"/>
        <v>0</v>
      </c>
    </row>
    <row r="134" spans="2:12" ht="19.5" customHeight="1">
      <c r="B134" s="173"/>
      <c r="C134" s="173"/>
      <c r="D134" s="24"/>
      <c r="E134" s="25" t="s">
        <v>121</v>
      </c>
      <c r="F134" s="26"/>
      <c r="G134" s="27"/>
      <c r="H134" s="27"/>
      <c r="I134" s="27"/>
      <c r="J134" s="27">
        <f t="shared" si="6"/>
        <v>0</v>
      </c>
      <c r="K134" s="27"/>
      <c r="L134" s="27">
        <f t="shared" si="7"/>
        <v>0</v>
      </c>
    </row>
    <row r="135" spans="2:12" ht="19.5" customHeight="1">
      <c r="B135" s="173"/>
      <c r="C135" s="173"/>
      <c r="D135" s="24"/>
      <c r="E135" s="25" t="s">
        <v>122</v>
      </c>
      <c r="F135" s="26"/>
      <c r="G135" s="27"/>
      <c r="H135" s="27"/>
      <c r="I135" s="27"/>
      <c r="J135" s="27">
        <f t="shared" si="6"/>
        <v>0</v>
      </c>
      <c r="K135" s="27"/>
      <c r="L135" s="27">
        <f t="shared" si="7"/>
        <v>0</v>
      </c>
    </row>
    <row r="136" spans="2:12" ht="19.5" customHeight="1">
      <c r="B136" s="173"/>
      <c r="C136" s="173"/>
      <c r="D136" s="24"/>
      <c r="E136" s="25" t="s">
        <v>123</v>
      </c>
      <c r="F136" s="26"/>
      <c r="G136" s="27"/>
      <c r="H136" s="27"/>
      <c r="I136" s="27"/>
      <c r="J136" s="27">
        <f t="shared" si="6"/>
        <v>0</v>
      </c>
      <c r="K136" s="27"/>
      <c r="L136" s="27">
        <f t="shared" si="7"/>
        <v>0</v>
      </c>
    </row>
    <row r="137" spans="2:12" ht="19.5" customHeight="1">
      <c r="B137" s="173"/>
      <c r="C137" s="173"/>
      <c r="D137" s="24" t="s">
        <v>124</v>
      </c>
      <c r="E137" s="25"/>
      <c r="F137" s="26"/>
      <c r="G137" s="27">
        <f>SUM(G138:G140)</f>
        <v>0</v>
      </c>
      <c r="H137" s="27">
        <f>SUM(H138:H140)</f>
        <v>0</v>
      </c>
      <c r="I137" s="27">
        <f>SUM(I138:I140)</f>
        <v>0</v>
      </c>
      <c r="J137" s="27">
        <f t="shared" si="6"/>
        <v>0</v>
      </c>
      <c r="K137" s="27"/>
      <c r="L137" s="27">
        <f t="shared" si="7"/>
        <v>0</v>
      </c>
    </row>
    <row r="138" spans="2:12" ht="19.5" customHeight="1">
      <c r="B138" s="173"/>
      <c r="C138" s="173"/>
      <c r="D138" s="24"/>
      <c r="E138" s="25" t="s">
        <v>125</v>
      </c>
      <c r="F138" s="26"/>
      <c r="G138" s="27"/>
      <c r="H138" s="27"/>
      <c r="I138" s="27"/>
      <c r="J138" s="27">
        <f t="shared" si="6"/>
        <v>0</v>
      </c>
      <c r="K138" s="27"/>
      <c r="L138" s="27">
        <f t="shared" si="7"/>
        <v>0</v>
      </c>
    </row>
    <row r="139" spans="2:12" ht="19.5" customHeight="1">
      <c r="B139" s="173"/>
      <c r="C139" s="173"/>
      <c r="D139" s="24"/>
      <c r="E139" s="25" t="s">
        <v>126</v>
      </c>
      <c r="F139" s="26"/>
      <c r="G139" s="27"/>
      <c r="H139" s="27"/>
      <c r="I139" s="27"/>
      <c r="J139" s="27">
        <f t="shared" si="6"/>
        <v>0</v>
      </c>
      <c r="K139" s="27"/>
      <c r="L139" s="27">
        <f t="shared" si="7"/>
        <v>0</v>
      </c>
    </row>
    <row r="140" spans="2:12" ht="19.5" customHeight="1">
      <c r="B140" s="173"/>
      <c r="C140" s="173"/>
      <c r="D140" s="24"/>
      <c r="E140" s="25" t="s">
        <v>127</v>
      </c>
      <c r="F140" s="26"/>
      <c r="G140" s="27"/>
      <c r="H140" s="27"/>
      <c r="I140" s="27"/>
      <c r="J140" s="27">
        <f t="shared" si="6"/>
        <v>0</v>
      </c>
      <c r="K140" s="27"/>
      <c r="L140" s="27">
        <f t="shared" si="7"/>
        <v>0</v>
      </c>
    </row>
    <row r="141" spans="2:12" ht="19.5" customHeight="1">
      <c r="B141" s="173"/>
      <c r="C141" s="174"/>
      <c r="D141" s="181" t="s">
        <v>128</v>
      </c>
      <c r="E141" s="182"/>
      <c r="F141" s="183"/>
      <c r="G141" s="38"/>
      <c r="H141" s="38"/>
      <c r="I141" s="38"/>
      <c r="J141" s="38"/>
      <c r="K141" s="38"/>
      <c r="L141" s="38"/>
    </row>
    <row r="142" spans="2:12" ht="19.5" customHeight="1">
      <c r="B142" s="173"/>
      <c r="C142" s="172" t="s">
        <v>129</v>
      </c>
      <c r="D142" s="24" t="s">
        <v>130</v>
      </c>
      <c r="E142" s="25"/>
      <c r="F142" s="26"/>
      <c r="G142" s="27">
        <f>SUM(G143:G149)</f>
        <v>0</v>
      </c>
      <c r="H142" s="27">
        <f>SUM(H143:H149)</f>
        <v>0</v>
      </c>
      <c r="I142" s="27">
        <f>SUM(I143:I149)</f>
        <v>0</v>
      </c>
      <c r="J142" s="27">
        <f t="shared" si="6"/>
        <v>0</v>
      </c>
      <c r="K142" s="27"/>
      <c r="L142" s="27">
        <f t="shared" si="7"/>
        <v>0</v>
      </c>
    </row>
    <row r="143" spans="2:12" ht="19.5" customHeight="1">
      <c r="B143" s="173"/>
      <c r="C143" s="173"/>
      <c r="D143" s="24"/>
      <c r="E143" s="25" t="s">
        <v>131</v>
      </c>
      <c r="F143" s="26"/>
      <c r="G143" s="27"/>
      <c r="H143" s="27"/>
      <c r="I143" s="27"/>
      <c r="J143" s="27">
        <f t="shared" si="6"/>
        <v>0</v>
      </c>
      <c r="K143" s="27"/>
      <c r="L143" s="27">
        <f t="shared" si="7"/>
        <v>0</v>
      </c>
    </row>
    <row r="144" spans="2:12" ht="19.5" customHeight="1">
      <c r="B144" s="173"/>
      <c r="C144" s="173"/>
      <c r="D144" s="24"/>
      <c r="E144" s="25" t="s">
        <v>132</v>
      </c>
      <c r="F144" s="26"/>
      <c r="G144" s="27"/>
      <c r="H144" s="27"/>
      <c r="I144" s="27"/>
      <c r="J144" s="27">
        <f t="shared" si="6"/>
        <v>0</v>
      </c>
      <c r="K144" s="27"/>
      <c r="L144" s="27">
        <f t="shared" si="7"/>
        <v>0</v>
      </c>
    </row>
    <row r="145" spans="2:12" ht="19.5" customHeight="1">
      <c r="B145" s="173"/>
      <c r="C145" s="173"/>
      <c r="D145" s="24"/>
      <c r="E145" s="25" t="s">
        <v>133</v>
      </c>
      <c r="F145" s="26"/>
      <c r="G145" s="27"/>
      <c r="H145" s="27"/>
      <c r="I145" s="27"/>
      <c r="J145" s="27">
        <f t="shared" si="6"/>
        <v>0</v>
      </c>
      <c r="K145" s="27"/>
      <c r="L145" s="27">
        <f t="shared" si="7"/>
        <v>0</v>
      </c>
    </row>
    <row r="146" spans="2:12" ht="19.5" customHeight="1">
      <c r="B146" s="173"/>
      <c r="C146" s="173"/>
      <c r="D146" s="24"/>
      <c r="E146" s="25" t="s">
        <v>134</v>
      </c>
      <c r="F146" s="26"/>
      <c r="G146" s="27"/>
      <c r="H146" s="27"/>
      <c r="I146" s="27"/>
      <c r="J146" s="27">
        <f t="shared" si="6"/>
        <v>0</v>
      </c>
      <c r="K146" s="27"/>
      <c r="L146" s="27">
        <f t="shared" si="7"/>
        <v>0</v>
      </c>
    </row>
    <row r="147" spans="2:12" ht="19.5" customHeight="1">
      <c r="B147" s="173"/>
      <c r="C147" s="173"/>
      <c r="D147" s="24"/>
      <c r="E147" s="25" t="s">
        <v>135</v>
      </c>
      <c r="F147" s="26"/>
      <c r="G147" s="27"/>
      <c r="H147" s="27"/>
      <c r="I147" s="27"/>
      <c r="J147" s="27">
        <f t="shared" si="6"/>
        <v>0</v>
      </c>
      <c r="K147" s="27"/>
      <c r="L147" s="27">
        <f t="shared" si="7"/>
        <v>0</v>
      </c>
    </row>
    <row r="148" spans="2:12" ht="19.5" customHeight="1">
      <c r="B148" s="173"/>
      <c r="C148" s="173"/>
      <c r="D148" s="24"/>
      <c r="E148" s="25" t="s">
        <v>136</v>
      </c>
      <c r="F148" s="26"/>
      <c r="G148" s="27"/>
      <c r="H148" s="27"/>
      <c r="I148" s="27"/>
      <c r="J148" s="27">
        <f t="shared" si="6"/>
        <v>0</v>
      </c>
      <c r="K148" s="27"/>
      <c r="L148" s="27">
        <f t="shared" si="7"/>
        <v>0</v>
      </c>
    </row>
    <row r="149" spans="2:12" ht="19.5" customHeight="1">
      <c r="B149" s="174"/>
      <c r="C149" s="173"/>
      <c r="D149" s="24"/>
      <c r="E149" s="25" t="s">
        <v>137</v>
      </c>
      <c r="F149" s="26"/>
      <c r="G149" s="27"/>
      <c r="H149" s="27"/>
      <c r="I149" s="27"/>
      <c r="J149" s="27">
        <f t="shared" si="6"/>
        <v>0</v>
      </c>
      <c r="K149" s="27"/>
      <c r="L149" s="27">
        <f t="shared" si="7"/>
        <v>0</v>
      </c>
    </row>
    <row r="150" spans="2:12" ht="19.5" customHeight="1">
      <c r="B150" s="175" t="s">
        <v>25</v>
      </c>
      <c r="C150" s="176"/>
      <c r="D150" s="176"/>
      <c r="E150" s="176"/>
      <c r="F150" s="177"/>
      <c r="G150" s="167" t="s">
        <v>26</v>
      </c>
      <c r="H150" s="168"/>
      <c r="I150" s="169"/>
      <c r="J150" s="170" t="s">
        <v>27</v>
      </c>
      <c r="K150" s="170" t="s">
        <v>28</v>
      </c>
      <c r="L150" s="170" t="s">
        <v>29</v>
      </c>
    </row>
    <row r="151" spans="2:12" ht="30" customHeight="1">
      <c r="B151" s="178"/>
      <c r="C151" s="179"/>
      <c r="D151" s="179"/>
      <c r="E151" s="179"/>
      <c r="F151" s="180"/>
      <c r="G151" s="21" t="s">
        <v>30</v>
      </c>
      <c r="H151" s="22" t="s">
        <v>31</v>
      </c>
      <c r="I151" s="23" t="s">
        <v>32</v>
      </c>
      <c r="J151" s="171"/>
      <c r="K151" s="171"/>
      <c r="L151" s="171"/>
    </row>
    <row r="152" spans="2:12" ht="19.5" customHeight="1">
      <c r="B152" s="39"/>
      <c r="C152" s="39"/>
      <c r="D152" s="24" t="s">
        <v>138</v>
      </c>
      <c r="E152" s="25"/>
      <c r="F152" s="26"/>
      <c r="G152" s="27">
        <f>SUM(G153:G175)</f>
        <v>0</v>
      </c>
      <c r="H152" s="27">
        <f>SUM(H153:H175)</f>
        <v>0</v>
      </c>
      <c r="I152" s="27">
        <f>SUM(I153:I175)</f>
        <v>0</v>
      </c>
      <c r="J152" s="27">
        <f t="shared" si="6"/>
        <v>0</v>
      </c>
      <c r="K152" s="27"/>
      <c r="L152" s="27">
        <f t="shared" si="7"/>
        <v>0</v>
      </c>
    </row>
    <row r="153" spans="2:12" ht="19.5" customHeight="1">
      <c r="B153" s="39"/>
      <c r="C153" s="39"/>
      <c r="D153" s="24"/>
      <c r="E153" s="25" t="s">
        <v>139</v>
      </c>
      <c r="F153" s="26"/>
      <c r="G153" s="27"/>
      <c r="H153" s="27"/>
      <c r="I153" s="27"/>
      <c r="J153" s="27">
        <f t="shared" si="6"/>
        <v>0</v>
      </c>
      <c r="K153" s="27"/>
      <c r="L153" s="27">
        <f t="shared" si="7"/>
        <v>0</v>
      </c>
    </row>
    <row r="154" spans="2:12" ht="19.5" customHeight="1">
      <c r="B154" s="39"/>
      <c r="C154" s="39"/>
      <c r="D154" s="24"/>
      <c r="E154" s="25" t="s">
        <v>140</v>
      </c>
      <c r="F154" s="26"/>
      <c r="G154" s="27"/>
      <c r="H154" s="27"/>
      <c r="I154" s="27"/>
      <c r="J154" s="27">
        <f t="shared" si="6"/>
        <v>0</v>
      </c>
      <c r="K154" s="27"/>
      <c r="L154" s="27">
        <f t="shared" si="7"/>
        <v>0</v>
      </c>
    </row>
    <row r="155" spans="2:12" ht="19.5" customHeight="1">
      <c r="B155" s="39"/>
      <c r="C155" s="39"/>
      <c r="D155" s="24"/>
      <c r="E155" s="25" t="s">
        <v>141</v>
      </c>
      <c r="F155" s="26"/>
      <c r="G155" s="27"/>
      <c r="H155" s="27"/>
      <c r="I155" s="27"/>
      <c r="J155" s="27">
        <f t="shared" si="6"/>
        <v>0</v>
      </c>
      <c r="K155" s="27"/>
      <c r="L155" s="27">
        <f t="shared" si="7"/>
        <v>0</v>
      </c>
    </row>
    <row r="156" spans="2:12" ht="19.5" customHeight="1">
      <c r="B156" s="173" t="s">
        <v>85</v>
      </c>
      <c r="C156" s="173" t="s">
        <v>129</v>
      </c>
      <c r="D156" s="24"/>
      <c r="E156" s="25" t="s">
        <v>142</v>
      </c>
      <c r="F156" s="26"/>
      <c r="G156" s="27"/>
      <c r="H156" s="27"/>
      <c r="I156" s="27"/>
      <c r="J156" s="27">
        <f t="shared" si="6"/>
        <v>0</v>
      </c>
      <c r="K156" s="27"/>
      <c r="L156" s="27">
        <f t="shared" si="7"/>
        <v>0</v>
      </c>
    </row>
    <row r="157" spans="2:12" ht="19.5" customHeight="1">
      <c r="B157" s="173"/>
      <c r="C157" s="173"/>
      <c r="D157" s="24"/>
      <c r="E157" s="25" t="s">
        <v>143</v>
      </c>
      <c r="F157" s="26"/>
      <c r="G157" s="27"/>
      <c r="H157" s="27"/>
      <c r="I157" s="27"/>
      <c r="J157" s="27">
        <f t="shared" si="6"/>
        <v>0</v>
      </c>
      <c r="K157" s="27"/>
      <c r="L157" s="27">
        <f t="shared" si="7"/>
        <v>0</v>
      </c>
    </row>
    <row r="158" spans="2:12" ht="19.5" customHeight="1">
      <c r="B158" s="173"/>
      <c r="C158" s="173"/>
      <c r="D158" s="24"/>
      <c r="E158" s="25" t="s">
        <v>144</v>
      </c>
      <c r="F158" s="26"/>
      <c r="G158" s="27"/>
      <c r="H158" s="27"/>
      <c r="I158" s="27"/>
      <c r="J158" s="27">
        <f t="shared" si="6"/>
        <v>0</v>
      </c>
      <c r="K158" s="27"/>
      <c r="L158" s="27">
        <f t="shared" si="7"/>
        <v>0</v>
      </c>
    </row>
    <row r="159" spans="2:12" ht="19.5" customHeight="1">
      <c r="B159" s="173"/>
      <c r="C159" s="173"/>
      <c r="D159" s="24"/>
      <c r="E159" s="25" t="s">
        <v>145</v>
      </c>
      <c r="F159" s="26"/>
      <c r="G159" s="27"/>
      <c r="H159" s="27"/>
      <c r="I159" s="27"/>
      <c r="J159" s="27">
        <f t="shared" si="6"/>
        <v>0</v>
      </c>
      <c r="K159" s="27"/>
      <c r="L159" s="27">
        <f t="shared" si="7"/>
        <v>0</v>
      </c>
    </row>
    <row r="160" spans="2:12" ht="19.5" customHeight="1">
      <c r="B160" s="173"/>
      <c r="C160" s="173"/>
      <c r="D160" s="24"/>
      <c r="E160" s="25" t="s">
        <v>146</v>
      </c>
      <c r="F160" s="26"/>
      <c r="G160" s="27"/>
      <c r="H160" s="27"/>
      <c r="I160" s="27"/>
      <c r="J160" s="27">
        <f t="shared" si="6"/>
        <v>0</v>
      </c>
      <c r="K160" s="27"/>
      <c r="L160" s="27">
        <f t="shared" si="7"/>
        <v>0</v>
      </c>
    </row>
    <row r="161" spans="2:12" ht="19.5" customHeight="1">
      <c r="B161" s="173"/>
      <c r="C161" s="173"/>
      <c r="D161" s="24"/>
      <c r="E161" s="25" t="s">
        <v>147</v>
      </c>
      <c r="F161" s="26"/>
      <c r="G161" s="27"/>
      <c r="H161" s="27"/>
      <c r="I161" s="27"/>
      <c r="J161" s="27">
        <f t="shared" si="6"/>
        <v>0</v>
      </c>
      <c r="K161" s="27"/>
      <c r="L161" s="27">
        <f t="shared" si="7"/>
        <v>0</v>
      </c>
    </row>
    <row r="162" spans="2:12" ht="19.5" customHeight="1">
      <c r="B162" s="173"/>
      <c r="C162" s="173"/>
      <c r="D162" s="24"/>
      <c r="E162" s="25" t="s">
        <v>148</v>
      </c>
      <c r="F162" s="26"/>
      <c r="G162" s="27"/>
      <c r="H162" s="27"/>
      <c r="I162" s="27"/>
      <c r="J162" s="27">
        <f t="shared" si="6"/>
        <v>0</v>
      </c>
      <c r="K162" s="27"/>
      <c r="L162" s="27">
        <f t="shared" si="7"/>
        <v>0</v>
      </c>
    </row>
    <row r="163" spans="2:12" ht="19.5" customHeight="1">
      <c r="B163" s="173"/>
      <c r="C163" s="173"/>
      <c r="D163" s="24"/>
      <c r="E163" s="25" t="s">
        <v>149</v>
      </c>
      <c r="F163" s="26"/>
      <c r="G163" s="27"/>
      <c r="H163" s="27"/>
      <c r="I163" s="27"/>
      <c r="J163" s="27">
        <f t="shared" si="6"/>
        <v>0</v>
      </c>
      <c r="K163" s="27"/>
      <c r="L163" s="27">
        <f t="shared" si="7"/>
        <v>0</v>
      </c>
    </row>
    <row r="164" spans="2:12" ht="19.5" customHeight="1">
      <c r="B164" s="173"/>
      <c r="C164" s="173"/>
      <c r="D164" s="24"/>
      <c r="E164" s="25" t="s">
        <v>150</v>
      </c>
      <c r="F164" s="26"/>
      <c r="G164" s="27"/>
      <c r="H164" s="27"/>
      <c r="I164" s="27"/>
      <c r="J164" s="27">
        <f t="shared" si="6"/>
        <v>0</v>
      </c>
      <c r="K164" s="27"/>
      <c r="L164" s="27">
        <f t="shared" si="7"/>
        <v>0</v>
      </c>
    </row>
    <row r="165" spans="2:12" ht="19.5" customHeight="1">
      <c r="B165" s="173"/>
      <c r="C165" s="173"/>
      <c r="D165" s="24"/>
      <c r="E165" s="25" t="s">
        <v>151</v>
      </c>
      <c r="F165" s="26"/>
      <c r="G165" s="27"/>
      <c r="H165" s="27"/>
      <c r="I165" s="27"/>
      <c r="J165" s="27">
        <f t="shared" si="6"/>
        <v>0</v>
      </c>
      <c r="K165" s="27"/>
      <c r="L165" s="27">
        <f t="shared" si="7"/>
        <v>0</v>
      </c>
    </row>
    <row r="166" spans="2:12" ht="19.5" customHeight="1">
      <c r="B166" s="173"/>
      <c r="C166" s="173"/>
      <c r="D166" s="24"/>
      <c r="E166" s="25" t="s">
        <v>152</v>
      </c>
      <c r="F166" s="26"/>
      <c r="G166" s="27"/>
      <c r="H166" s="27"/>
      <c r="I166" s="27"/>
      <c r="J166" s="27">
        <f t="shared" si="6"/>
        <v>0</v>
      </c>
      <c r="K166" s="27"/>
      <c r="L166" s="27">
        <f t="shared" si="7"/>
        <v>0</v>
      </c>
    </row>
    <row r="167" spans="2:12" ht="19.5" customHeight="1">
      <c r="B167" s="173"/>
      <c r="C167" s="173"/>
      <c r="D167" s="24"/>
      <c r="E167" s="25" t="s">
        <v>153</v>
      </c>
      <c r="F167" s="26"/>
      <c r="G167" s="27"/>
      <c r="H167" s="27"/>
      <c r="I167" s="27"/>
      <c r="J167" s="27">
        <f t="shared" si="6"/>
        <v>0</v>
      </c>
      <c r="K167" s="27"/>
      <c r="L167" s="27">
        <f t="shared" si="7"/>
        <v>0</v>
      </c>
    </row>
    <row r="168" spans="2:12" ht="19.5" customHeight="1">
      <c r="B168" s="173"/>
      <c r="C168" s="173"/>
      <c r="D168" s="24"/>
      <c r="E168" s="25" t="s">
        <v>154</v>
      </c>
      <c r="F168" s="26"/>
      <c r="G168" s="27"/>
      <c r="H168" s="27"/>
      <c r="I168" s="27"/>
      <c r="J168" s="27">
        <f t="shared" si="6"/>
        <v>0</v>
      </c>
      <c r="K168" s="27"/>
      <c r="L168" s="27">
        <f t="shared" si="7"/>
        <v>0</v>
      </c>
    </row>
    <row r="169" spans="2:12" ht="19.5" customHeight="1">
      <c r="B169" s="173"/>
      <c r="C169" s="173"/>
      <c r="D169" s="24"/>
      <c r="E169" s="25" t="s">
        <v>155</v>
      </c>
      <c r="F169" s="26"/>
      <c r="G169" s="27"/>
      <c r="H169" s="27"/>
      <c r="I169" s="27"/>
      <c r="J169" s="27">
        <f t="shared" si="6"/>
        <v>0</v>
      </c>
      <c r="K169" s="27"/>
      <c r="L169" s="27">
        <f t="shared" si="7"/>
        <v>0</v>
      </c>
    </row>
    <row r="170" spans="2:12" ht="19.5" customHeight="1">
      <c r="B170" s="173"/>
      <c r="C170" s="173"/>
      <c r="D170" s="24"/>
      <c r="E170" s="25" t="s">
        <v>156</v>
      </c>
      <c r="F170" s="26"/>
      <c r="G170" s="27"/>
      <c r="H170" s="27"/>
      <c r="I170" s="27"/>
      <c r="J170" s="27">
        <f t="shared" si="6"/>
        <v>0</v>
      </c>
      <c r="K170" s="27"/>
      <c r="L170" s="27">
        <f t="shared" si="7"/>
        <v>0</v>
      </c>
    </row>
    <row r="171" spans="2:12" ht="19.5" customHeight="1">
      <c r="B171" s="173"/>
      <c r="C171" s="173"/>
      <c r="D171" s="24"/>
      <c r="E171" s="25" t="s">
        <v>157</v>
      </c>
      <c r="F171" s="26"/>
      <c r="G171" s="27"/>
      <c r="H171" s="27"/>
      <c r="I171" s="27"/>
      <c r="J171" s="27">
        <f t="shared" si="6"/>
        <v>0</v>
      </c>
      <c r="K171" s="27"/>
      <c r="L171" s="27">
        <f t="shared" si="7"/>
        <v>0</v>
      </c>
    </row>
    <row r="172" spans="2:12" ht="19.5" customHeight="1">
      <c r="B172" s="173"/>
      <c r="C172" s="173"/>
      <c r="D172" s="24"/>
      <c r="E172" s="25" t="s">
        <v>158</v>
      </c>
      <c r="F172" s="26"/>
      <c r="G172" s="27"/>
      <c r="H172" s="27"/>
      <c r="I172" s="27"/>
      <c r="J172" s="27">
        <f t="shared" si="6"/>
        <v>0</v>
      </c>
      <c r="K172" s="27"/>
      <c r="L172" s="27">
        <f t="shared" si="7"/>
        <v>0</v>
      </c>
    </row>
    <row r="173" spans="2:12" ht="19.5" customHeight="1">
      <c r="B173" s="173"/>
      <c r="C173" s="173"/>
      <c r="D173" s="24"/>
      <c r="E173" s="25" t="s">
        <v>159</v>
      </c>
      <c r="F173" s="26"/>
      <c r="G173" s="27"/>
      <c r="H173" s="27"/>
      <c r="I173" s="27"/>
      <c r="J173" s="27">
        <f t="shared" si="6"/>
        <v>0</v>
      </c>
      <c r="K173" s="27"/>
      <c r="L173" s="27">
        <f t="shared" si="7"/>
        <v>0</v>
      </c>
    </row>
    <row r="174" spans="2:12" ht="19.5" customHeight="1">
      <c r="B174" s="173"/>
      <c r="C174" s="173"/>
      <c r="D174" s="24"/>
      <c r="E174" s="25" t="s">
        <v>160</v>
      </c>
      <c r="F174" s="26"/>
      <c r="G174" s="27"/>
      <c r="H174" s="27"/>
      <c r="I174" s="27"/>
      <c r="J174" s="27">
        <f t="shared" si="6"/>
        <v>0</v>
      </c>
      <c r="K174" s="27"/>
      <c r="L174" s="27">
        <f t="shared" si="7"/>
        <v>0</v>
      </c>
    </row>
    <row r="175" spans="2:12" ht="19.5" customHeight="1">
      <c r="B175" s="173"/>
      <c r="C175" s="173"/>
      <c r="D175" s="24"/>
      <c r="E175" s="25" t="s">
        <v>161</v>
      </c>
      <c r="F175" s="26"/>
      <c r="G175" s="27"/>
      <c r="H175" s="27"/>
      <c r="I175" s="27"/>
      <c r="J175" s="27">
        <f t="shared" si="6"/>
        <v>0</v>
      </c>
      <c r="K175" s="27"/>
      <c r="L175" s="27">
        <f t="shared" si="7"/>
        <v>0</v>
      </c>
    </row>
    <row r="176" spans="2:12" ht="19.5" customHeight="1">
      <c r="B176" s="173"/>
      <c r="C176" s="173"/>
      <c r="D176" s="24" t="s">
        <v>162</v>
      </c>
      <c r="E176" s="25"/>
      <c r="F176" s="26"/>
      <c r="G176" s="27">
        <f>SUM(G177:G199)</f>
        <v>0</v>
      </c>
      <c r="H176" s="27">
        <f>SUM(H177:H199)</f>
        <v>0</v>
      </c>
      <c r="I176" s="27">
        <f>SUM(I177:I199)</f>
        <v>0</v>
      </c>
      <c r="J176" s="27">
        <f t="shared" si="6"/>
        <v>0</v>
      </c>
      <c r="K176" s="27"/>
      <c r="L176" s="27">
        <f t="shared" si="7"/>
        <v>0</v>
      </c>
    </row>
    <row r="177" spans="2:12" ht="19.5" customHeight="1">
      <c r="B177" s="173"/>
      <c r="C177" s="173"/>
      <c r="D177" s="24"/>
      <c r="E177" s="25" t="s">
        <v>163</v>
      </c>
      <c r="F177" s="26"/>
      <c r="G177" s="27"/>
      <c r="H177" s="27"/>
      <c r="I177" s="27"/>
      <c r="J177" s="27">
        <f t="shared" si="6"/>
        <v>0</v>
      </c>
      <c r="K177" s="27"/>
      <c r="L177" s="27">
        <f t="shared" si="7"/>
        <v>0</v>
      </c>
    </row>
    <row r="178" spans="2:12" ht="19.5" customHeight="1">
      <c r="B178" s="173"/>
      <c r="C178" s="173"/>
      <c r="D178" s="24"/>
      <c r="E178" s="25" t="s">
        <v>164</v>
      </c>
      <c r="F178" s="26"/>
      <c r="G178" s="27"/>
      <c r="H178" s="27"/>
      <c r="I178" s="27"/>
      <c r="J178" s="27">
        <f t="shared" si="6"/>
        <v>0</v>
      </c>
      <c r="K178" s="27"/>
      <c r="L178" s="27">
        <f t="shared" si="7"/>
        <v>0</v>
      </c>
    </row>
    <row r="179" spans="2:12" ht="19.5" customHeight="1">
      <c r="B179" s="173"/>
      <c r="C179" s="173"/>
      <c r="D179" s="24"/>
      <c r="E179" s="25" t="s">
        <v>165</v>
      </c>
      <c r="F179" s="26"/>
      <c r="G179" s="27"/>
      <c r="H179" s="27"/>
      <c r="I179" s="27"/>
      <c r="J179" s="27">
        <f t="shared" si="6"/>
        <v>0</v>
      </c>
      <c r="K179" s="27"/>
      <c r="L179" s="27">
        <f t="shared" si="7"/>
        <v>0</v>
      </c>
    </row>
    <row r="180" spans="2:12" ht="19.5" customHeight="1">
      <c r="B180" s="173"/>
      <c r="C180" s="173"/>
      <c r="D180" s="24"/>
      <c r="E180" s="25" t="s">
        <v>166</v>
      </c>
      <c r="F180" s="26"/>
      <c r="G180" s="27"/>
      <c r="H180" s="27"/>
      <c r="I180" s="27"/>
      <c r="J180" s="27">
        <f t="shared" si="6"/>
        <v>0</v>
      </c>
      <c r="K180" s="27"/>
      <c r="L180" s="27">
        <f t="shared" si="7"/>
        <v>0</v>
      </c>
    </row>
    <row r="181" spans="2:12" ht="19.5" customHeight="1">
      <c r="B181" s="173"/>
      <c r="C181" s="173"/>
      <c r="D181" s="24"/>
      <c r="E181" s="25" t="s">
        <v>167</v>
      </c>
      <c r="F181" s="26"/>
      <c r="G181" s="27"/>
      <c r="H181" s="27"/>
      <c r="I181" s="27"/>
      <c r="J181" s="27">
        <f t="shared" si="6"/>
        <v>0</v>
      </c>
      <c r="K181" s="27"/>
      <c r="L181" s="27">
        <f t="shared" si="7"/>
        <v>0</v>
      </c>
    </row>
    <row r="182" spans="2:12" ht="19.5" customHeight="1">
      <c r="B182" s="173"/>
      <c r="C182" s="173"/>
      <c r="D182" s="24"/>
      <c r="E182" s="25" t="s">
        <v>168</v>
      </c>
      <c r="F182" s="26"/>
      <c r="G182" s="27"/>
      <c r="H182" s="27"/>
      <c r="I182" s="27"/>
      <c r="J182" s="27">
        <f t="shared" si="6"/>
        <v>0</v>
      </c>
      <c r="K182" s="27"/>
      <c r="L182" s="27">
        <f t="shared" si="7"/>
        <v>0</v>
      </c>
    </row>
    <row r="183" spans="2:12" ht="19.5" customHeight="1">
      <c r="B183" s="173"/>
      <c r="C183" s="173"/>
      <c r="D183" s="24"/>
      <c r="E183" s="25" t="s">
        <v>150</v>
      </c>
      <c r="F183" s="26"/>
      <c r="G183" s="27"/>
      <c r="H183" s="27"/>
      <c r="I183" s="27"/>
      <c r="J183" s="27">
        <f t="shared" si="6"/>
        <v>0</v>
      </c>
      <c r="K183" s="27"/>
      <c r="L183" s="27">
        <f t="shared" si="7"/>
        <v>0</v>
      </c>
    </row>
    <row r="184" spans="2:12" ht="19.5" customHeight="1">
      <c r="B184" s="173"/>
      <c r="C184" s="173"/>
      <c r="D184" s="24"/>
      <c r="E184" s="25" t="s">
        <v>151</v>
      </c>
      <c r="F184" s="26"/>
      <c r="G184" s="27"/>
      <c r="H184" s="27"/>
      <c r="I184" s="27"/>
      <c r="J184" s="27">
        <f t="shared" si="6"/>
        <v>0</v>
      </c>
      <c r="K184" s="27"/>
      <c r="L184" s="27">
        <f t="shared" si="7"/>
        <v>0</v>
      </c>
    </row>
    <row r="185" spans="2:12" ht="19.5" customHeight="1">
      <c r="B185" s="173"/>
      <c r="C185" s="173"/>
      <c r="D185" s="24"/>
      <c r="E185" s="25" t="s">
        <v>169</v>
      </c>
      <c r="F185" s="26"/>
      <c r="G185" s="27"/>
      <c r="H185" s="27"/>
      <c r="I185" s="27"/>
      <c r="J185" s="27">
        <f t="shared" si="6"/>
        <v>0</v>
      </c>
      <c r="K185" s="27"/>
      <c r="L185" s="27">
        <f t="shared" si="7"/>
        <v>0</v>
      </c>
    </row>
    <row r="186" spans="2:12" ht="19.5" customHeight="1">
      <c r="B186" s="173"/>
      <c r="C186" s="173"/>
      <c r="D186" s="24"/>
      <c r="E186" s="25" t="s">
        <v>170</v>
      </c>
      <c r="F186" s="26"/>
      <c r="G186" s="27"/>
      <c r="H186" s="27"/>
      <c r="I186" s="27"/>
      <c r="J186" s="27">
        <f t="shared" si="6"/>
        <v>0</v>
      </c>
      <c r="K186" s="27"/>
      <c r="L186" s="27">
        <f t="shared" si="7"/>
        <v>0</v>
      </c>
    </row>
    <row r="187" spans="2:12" ht="19.5" customHeight="1">
      <c r="B187" s="173"/>
      <c r="C187" s="173"/>
      <c r="D187" s="24"/>
      <c r="E187" s="25" t="s">
        <v>171</v>
      </c>
      <c r="F187" s="26"/>
      <c r="G187" s="27"/>
      <c r="H187" s="27"/>
      <c r="I187" s="27"/>
      <c r="J187" s="27">
        <f t="shared" si="6"/>
        <v>0</v>
      </c>
      <c r="K187" s="27"/>
      <c r="L187" s="27">
        <f t="shared" si="7"/>
        <v>0</v>
      </c>
    </row>
    <row r="188" spans="2:12" ht="19.5" customHeight="1">
      <c r="B188" s="173"/>
      <c r="C188" s="173"/>
      <c r="D188" s="24"/>
      <c r="E188" s="25" t="s">
        <v>172</v>
      </c>
      <c r="F188" s="26"/>
      <c r="G188" s="27"/>
      <c r="H188" s="27"/>
      <c r="I188" s="27"/>
      <c r="J188" s="27">
        <f t="shared" si="6"/>
        <v>0</v>
      </c>
      <c r="K188" s="27"/>
      <c r="L188" s="27">
        <f t="shared" si="7"/>
        <v>0</v>
      </c>
    </row>
    <row r="189" spans="2:12" ht="19.5" customHeight="1">
      <c r="B189" s="173"/>
      <c r="C189" s="173"/>
      <c r="D189" s="24"/>
      <c r="E189" s="25" t="s">
        <v>173</v>
      </c>
      <c r="F189" s="26"/>
      <c r="G189" s="27"/>
      <c r="H189" s="27"/>
      <c r="I189" s="27"/>
      <c r="J189" s="27">
        <f t="shared" si="6"/>
        <v>0</v>
      </c>
      <c r="K189" s="27"/>
      <c r="L189" s="27">
        <f t="shared" si="7"/>
        <v>0</v>
      </c>
    </row>
    <row r="190" spans="2:12" ht="19.5" customHeight="1">
      <c r="B190" s="173"/>
      <c r="C190" s="173"/>
      <c r="D190" s="24"/>
      <c r="E190" s="25" t="s">
        <v>174</v>
      </c>
      <c r="F190" s="26"/>
      <c r="G190" s="27"/>
      <c r="H190" s="27"/>
      <c r="I190" s="27"/>
      <c r="J190" s="27">
        <f t="shared" si="6"/>
        <v>0</v>
      </c>
      <c r="K190" s="27"/>
      <c r="L190" s="27">
        <f t="shared" si="7"/>
        <v>0</v>
      </c>
    </row>
    <row r="191" spans="2:12" ht="19.5" customHeight="1">
      <c r="B191" s="173"/>
      <c r="C191" s="173"/>
      <c r="D191" s="24"/>
      <c r="E191" s="25" t="s">
        <v>153</v>
      </c>
      <c r="F191" s="26"/>
      <c r="G191" s="27"/>
      <c r="H191" s="27"/>
      <c r="I191" s="27"/>
      <c r="J191" s="27">
        <f t="shared" si="6"/>
        <v>0</v>
      </c>
      <c r="K191" s="27"/>
      <c r="L191" s="27">
        <f t="shared" si="7"/>
        <v>0</v>
      </c>
    </row>
    <row r="192" spans="2:12" ht="19.5" customHeight="1">
      <c r="B192" s="173"/>
      <c r="C192" s="173"/>
      <c r="D192" s="24"/>
      <c r="E192" s="25" t="s">
        <v>154</v>
      </c>
      <c r="F192" s="26"/>
      <c r="G192" s="27"/>
      <c r="H192" s="27"/>
      <c r="I192" s="27"/>
      <c r="J192" s="27">
        <f t="shared" si="6"/>
        <v>0</v>
      </c>
      <c r="K192" s="27"/>
      <c r="L192" s="27">
        <f t="shared" si="7"/>
        <v>0</v>
      </c>
    </row>
    <row r="193" spans="2:12" ht="19.5" customHeight="1">
      <c r="B193" s="173"/>
      <c r="C193" s="173"/>
      <c r="D193" s="24"/>
      <c r="E193" s="25" t="s">
        <v>175</v>
      </c>
      <c r="F193" s="26"/>
      <c r="G193" s="27"/>
      <c r="H193" s="27"/>
      <c r="I193" s="27"/>
      <c r="J193" s="27">
        <f t="shared" si="6"/>
        <v>0</v>
      </c>
      <c r="K193" s="27"/>
      <c r="L193" s="27">
        <f t="shared" si="7"/>
        <v>0</v>
      </c>
    </row>
    <row r="194" spans="2:12" ht="19.5" customHeight="1">
      <c r="B194" s="173"/>
      <c r="C194" s="173"/>
      <c r="D194" s="24"/>
      <c r="E194" s="25" t="s">
        <v>176</v>
      </c>
      <c r="F194" s="26"/>
      <c r="G194" s="27"/>
      <c r="H194" s="27"/>
      <c r="I194" s="27"/>
      <c r="J194" s="27">
        <f t="shared" si="6"/>
        <v>0</v>
      </c>
      <c r="K194" s="27"/>
      <c r="L194" s="27">
        <f t="shared" si="7"/>
        <v>0</v>
      </c>
    </row>
    <row r="195" spans="2:12" ht="19.5" customHeight="1">
      <c r="B195" s="173"/>
      <c r="C195" s="173"/>
      <c r="D195" s="24"/>
      <c r="E195" s="25" t="s">
        <v>177</v>
      </c>
      <c r="F195" s="26"/>
      <c r="G195" s="27"/>
      <c r="H195" s="27"/>
      <c r="I195" s="27"/>
      <c r="J195" s="27">
        <f t="shared" si="6"/>
        <v>0</v>
      </c>
      <c r="K195" s="27"/>
      <c r="L195" s="27">
        <f t="shared" si="7"/>
        <v>0</v>
      </c>
    </row>
    <row r="196" spans="2:12" ht="19.5" customHeight="1">
      <c r="B196" s="173"/>
      <c r="C196" s="173"/>
      <c r="D196" s="24"/>
      <c r="E196" s="25" t="s">
        <v>178</v>
      </c>
      <c r="F196" s="26"/>
      <c r="G196" s="27"/>
      <c r="H196" s="27"/>
      <c r="I196" s="27"/>
      <c r="J196" s="27">
        <f t="shared" ref="J196:J261" si="8">SUM(G196:I196)</f>
        <v>0</v>
      </c>
      <c r="K196" s="27"/>
      <c r="L196" s="27">
        <f t="shared" ref="L196:L261" si="9">J196-K196</f>
        <v>0</v>
      </c>
    </row>
    <row r="197" spans="2:12" ht="19.5" customHeight="1">
      <c r="B197" s="173"/>
      <c r="C197" s="173"/>
      <c r="D197" s="24"/>
      <c r="E197" s="25" t="s">
        <v>179</v>
      </c>
      <c r="F197" s="26"/>
      <c r="G197" s="27"/>
      <c r="H197" s="27"/>
      <c r="I197" s="27"/>
      <c r="J197" s="27">
        <f t="shared" si="8"/>
        <v>0</v>
      </c>
      <c r="K197" s="27"/>
      <c r="L197" s="27">
        <f t="shared" si="9"/>
        <v>0</v>
      </c>
    </row>
    <row r="198" spans="2:12" ht="19.5" customHeight="1">
      <c r="B198" s="173"/>
      <c r="C198" s="173"/>
      <c r="D198" s="24"/>
      <c r="E198" s="25" t="s">
        <v>160</v>
      </c>
      <c r="F198" s="26"/>
      <c r="G198" s="27"/>
      <c r="H198" s="27"/>
      <c r="I198" s="27"/>
      <c r="J198" s="27">
        <f t="shared" si="8"/>
        <v>0</v>
      </c>
      <c r="K198" s="27"/>
      <c r="L198" s="27">
        <f t="shared" si="9"/>
        <v>0</v>
      </c>
    </row>
    <row r="199" spans="2:12" ht="19.5" customHeight="1">
      <c r="B199" s="173"/>
      <c r="C199" s="173"/>
      <c r="D199" s="24"/>
      <c r="E199" s="25" t="s">
        <v>161</v>
      </c>
      <c r="F199" s="26"/>
      <c r="G199" s="27"/>
      <c r="H199" s="27"/>
      <c r="I199" s="27"/>
      <c r="J199" s="27">
        <f t="shared" si="8"/>
        <v>0</v>
      </c>
      <c r="K199" s="27"/>
      <c r="L199" s="27">
        <f t="shared" si="9"/>
        <v>0</v>
      </c>
    </row>
    <row r="200" spans="2:12" ht="19.5" customHeight="1">
      <c r="B200" s="173"/>
      <c r="C200" s="173"/>
      <c r="D200" s="24" t="s">
        <v>180</v>
      </c>
      <c r="E200" s="25"/>
      <c r="F200" s="26"/>
      <c r="G200" s="27">
        <f>G201+G204</f>
        <v>0</v>
      </c>
      <c r="H200" s="27">
        <f>H201+H204</f>
        <v>0</v>
      </c>
      <c r="I200" s="27">
        <f>I201+I204</f>
        <v>0</v>
      </c>
      <c r="J200" s="27">
        <f t="shared" si="8"/>
        <v>0</v>
      </c>
      <c r="K200" s="27"/>
      <c r="L200" s="27">
        <f t="shared" si="9"/>
        <v>0</v>
      </c>
    </row>
    <row r="201" spans="2:12" ht="19.5" customHeight="1">
      <c r="B201" s="173"/>
      <c r="C201" s="173"/>
      <c r="D201" s="24"/>
      <c r="E201" s="25" t="s">
        <v>181</v>
      </c>
      <c r="F201" s="26"/>
      <c r="G201" s="27">
        <f>SUM(G202:G203)</f>
        <v>0</v>
      </c>
      <c r="H201" s="27">
        <f>SUM(H202:H203)</f>
        <v>0</v>
      </c>
      <c r="I201" s="27">
        <f>SUM(I202:I203)</f>
        <v>0</v>
      </c>
      <c r="J201" s="27">
        <f t="shared" si="8"/>
        <v>0</v>
      </c>
      <c r="K201" s="27"/>
      <c r="L201" s="27">
        <f t="shared" si="9"/>
        <v>0</v>
      </c>
    </row>
    <row r="202" spans="2:12" ht="19.5" customHeight="1">
      <c r="B202" s="173"/>
      <c r="C202" s="173"/>
      <c r="D202" s="24"/>
      <c r="E202" s="25"/>
      <c r="F202" s="26" t="s">
        <v>182</v>
      </c>
      <c r="G202" s="27"/>
      <c r="H202" s="27"/>
      <c r="I202" s="27"/>
      <c r="J202" s="27">
        <f t="shared" si="8"/>
        <v>0</v>
      </c>
      <c r="K202" s="27"/>
      <c r="L202" s="27">
        <f t="shared" si="9"/>
        <v>0</v>
      </c>
    </row>
    <row r="203" spans="2:12" ht="19.5" customHeight="1">
      <c r="B203" s="173"/>
      <c r="C203" s="173"/>
      <c r="D203" s="24"/>
      <c r="E203" s="25"/>
      <c r="F203" s="26" t="s">
        <v>183</v>
      </c>
      <c r="G203" s="27"/>
      <c r="H203" s="27"/>
      <c r="I203" s="27"/>
      <c r="J203" s="27">
        <f t="shared" si="8"/>
        <v>0</v>
      </c>
      <c r="K203" s="27"/>
      <c r="L203" s="27">
        <f t="shared" si="9"/>
        <v>0</v>
      </c>
    </row>
    <row r="204" spans="2:12" ht="19.5" customHeight="1">
      <c r="B204" s="173"/>
      <c r="C204" s="173"/>
      <c r="D204" s="24"/>
      <c r="E204" s="25" t="s">
        <v>184</v>
      </c>
      <c r="F204" s="26"/>
      <c r="G204" s="27"/>
      <c r="H204" s="27"/>
      <c r="I204" s="27"/>
      <c r="J204" s="27">
        <f t="shared" si="8"/>
        <v>0</v>
      </c>
      <c r="K204" s="27"/>
      <c r="L204" s="27">
        <f t="shared" si="9"/>
        <v>0</v>
      </c>
    </row>
    <row r="205" spans="2:12" ht="19.5" customHeight="1">
      <c r="B205" s="173"/>
      <c r="C205" s="173"/>
      <c r="D205" s="24" t="s">
        <v>185</v>
      </c>
      <c r="E205" s="25"/>
      <c r="F205" s="26"/>
      <c r="G205" s="27"/>
      <c r="H205" s="27"/>
      <c r="I205" s="27"/>
      <c r="J205" s="27">
        <f t="shared" si="8"/>
        <v>0</v>
      </c>
      <c r="K205" s="27"/>
      <c r="L205" s="27">
        <f t="shared" si="9"/>
        <v>0</v>
      </c>
    </row>
    <row r="206" spans="2:12" ht="19.5" customHeight="1">
      <c r="B206" s="173"/>
      <c r="C206" s="173"/>
      <c r="D206" s="24" t="s">
        <v>186</v>
      </c>
      <c r="E206" s="25"/>
      <c r="F206" s="26"/>
      <c r="G206" s="27"/>
      <c r="H206" s="27"/>
      <c r="I206" s="27"/>
      <c r="J206" s="27">
        <f t="shared" si="8"/>
        <v>0</v>
      </c>
      <c r="K206" s="27"/>
      <c r="L206" s="27">
        <f t="shared" si="9"/>
        <v>0</v>
      </c>
    </row>
    <row r="207" spans="2:12" ht="19.5" customHeight="1">
      <c r="B207" s="173"/>
      <c r="C207" s="173"/>
      <c r="D207" s="24" t="s">
        <v>187</v>
      </c>
      <c r="E207" s="25"/>
      <c r="F207" s="26"/>
      <c r="G207" s="27"/>
      <c r="H207" s="27"/>
      <c r="I207" s="27"/>
      <c r="J207" s="27">
        <f t="shared" si="8"/>
        <v>0</v>
      </c>
      <c r="K207" s="27"/>
      <c r="L207" s="27">
        <f t="shared" si="9"/>
        <v>0</v>
      </c>
    </row>
    <row r="208" spans="2:12" ht="19.5" customHeight="1">
      <c r="B208" s="173"/>
      <c r="C208" s="173"/>
      <c r="D208" s="24" t="s">
        <v>188</v>
      </c>
      <c r="E208" s="25"/>
      <c r="F208" s="26"/>
      <c r="G208" s="27">
        <f>SUM(G209:G210)</f>
        <v>0</v>
      </c>
      <c r="H208" s="27">
        <f>SUM(H209:H210)</f>
        <v>0</v>
      </c>
      <c r="I208" s="27">
        <f>SUM(I209:I210)</f>
        <v>0</v>
      </c>
      <c r="J208" s="27">
        <f t="shared" si="8"/>
        <v>0</v>
      </c>
      <c r="K208" s="27"/>
      <c r="L208" s="27">
        <f t="shared" si="9"/>
        <v>0</v>
      </c>
    </row>
    <row r="209" spans="2:12" ht="19.5" customHeight="1">
      <c r="B209" s="173"/>
      <c r="C209" s="173"/>
      <c r="D209" s="24"/>
      <c r="E209" s="25" t="s">
        <v>189</v>
      </c>
      <c r="F209" s="26"/>
      <c r="G209" s="27"/>
      <c r="H209" s="27"/>
      <c r="I209" s="27"/>
      <c r="J209" s="27">
        <f t="shared" si="8"/>
        <v>0</v>
      </c>
      <c r="K209" s="27"/>
      <c r="L209" s="27">
        <f t="shared" si="9"/>
        <v>0</v>
      </c>
    </row>
    <row r="210" spans="2:12" ht="19.5" customHeight="1">
      <c r="B210" s="173"/>
      <c r="C210" s="173"/>
      <c r="D210" s="24"/>
      <c r="E210" s="25" t="s">
        <v>161</v>
      </c>
      <c r="F210" s="26"/>
      <c r="G210" s="27"/>
      <c r="H210" s="27"/>
      <c r="I210" s="27"/>
      <c r="J210" s="27">
        <f t="shared" si="8"/>
        <v>0</v>
      </c>
      <c r="K210" s="27"/>
      <c r="L210" s="27">
        <f t="shared" si="9"/>
        <v>0</v>
      </c>
    </row>
    <row r="211" spans="2:12" ht="19.5" customHeight="1">
      <c r="B211" s="173"/>
      <c r="C211" s="173"/>
      <c r="D211" s="24" t="s">
        <v>190</v>
      </c>
      <c r="E211" s="25"/>
      <c r="F211" s="26"/>
      <c r="G211" s="27">
        <f>G212+G213+G216+G217</f>
        <v>0</v>
      </c>
      <c r="H211" s="27">
        <f>H212+H213+H216+H217</f>
        <v>0</v>
      </c>
      <c r="I211" s="27">
        <f>I212+I213+I216+I217</f>
        <v>0</v>
      </c>
      <c r="J211" s="27">
        <f t="shared" si="8"/>
        <v>0</v>
      </c>
      <c r="K211" s="27"/>
      <c r="L211" s="27">
        <f t="shared" si="9"/>
        <v>0</v>
      </c>
    </row>
    <row r="212" spans="2:12" ht="19.5" customHeight="1">
      <c r="B212" s="173"/>
      <c r="C212" s="173"/>
      <c r="D212" s="24"/>
      <c r="E212" s="25" t="s">
        <v>191</v>
      </c>
      <c r="F212" s="26"/>
      <c r="G212" s="27"/>
      <c r="H212" s="27"/>
      <c r="I212" s="27"/>
      <c r="J212" s="27">
        <f t="shared" si="8"/>
        <v>0</v>
      </c>
      <c r="K212" s="27"/>
      <c r="L212" s="27">
        <f t="shared" si="9"/>
        <v>0</v>
      </c>
    </row>
    <row r="213" spans="2:12" ht="19.5" customHeight="1">
      <c r="B213" s="173"/>
      <c r="C213" s="173"/>
      <c r="D213" s="24"/>
      <c r="E213" s="25" t="s">
        <v>192</v>
      </c>
      <c r="F213" s="26"/>
      <c r="G213" s="27">
        <f>SUM(G214:G215)</f>
        <v>0</v>
      </c>
      <c r="H213" s="27">
        <f>SUM(H214:H215)</f>
        <v>0</v>
      </c>
      <c r="I213" s="27">
        <f>SUM(I214:I215)</f>
        <v>0</v>
      </c>
      <c r="J213" s="27">
        <f t="shared" si="8"/>
        <v>0</v>
      </c>
      <c r="K213" s="27"/>
      <c r="L213" s="27">
        <f t="shared" si="9"/>
        <v>0</v>
      </c>
    </row>
    <row r="214" spans="2:12" ht="19.5" customHeight="1">
      <c r="B214" s="173"/>
      <c r="C214" s="173"/>
      <c r="D214" s="24"/>
      <c r="E214" s="25"/>
      <c r="F214" s="26" t="s">
        <v>193</v>
      </c>
      <c r="G214" s="27"/>
      <c r="H214" s="27"/>
      <c r="I214" s="27"/>
      <c r="J214" s="27">
        <f t="shared" si="8"/>
        <v>0</v>
      </c>
      <c r="K214" s="27"/>
      <c r="L214" s="27">
        <f t="shared" si="9"/>
        <v>0</v>
      </c>
    </row>
    <row r="215" spans="2:12" ht="19.5" customHeight="1">
      <c r="B215" s="173"/>
      <c r="C215" s="173"/>
      <c r="D215" s="24"/>
      <c r="E215" s="25"/>
      <c r="F215" s="26" t="s">
        <v>194</v>
      </c>
      <c r="G215" s="27"/>
      <c r="H215" s="27"/>
      <c r="I215" s="27"/>
      <c r="J215" s="27">
        <f t="shared" si="8"/>
        <v>0</v>
      </c>
      <c r="K215" s="27"/>
      <c r="L215" s="27">
        <f t="shared" si="9"/>
        <v>0</v>
      </c>
    </row>
    <row r="216" spans="2:12" ht="19.5" customHeight="1">
      <c r="B216" s="173"/>
      <c r="C216" s="173"/>
      <c r="D216" s="24"/>
      <c r="E216" s="25" t="s">
        <v>195</v>
      </c>
      <c r="F216" s="26"/>
      <c r="G216" s="27"/>
      <c r="H216" s="27"/>
      <c r="I216" s="27"/>
      <c r="J216" s="27">
        <f t="shared" si="8"/>
        <v>0</v>
      </c>
      <c r="K216" s="27"/>
      <c r="L216" s="27">
        <f t="shared" si="9"/>
        <v>0</v>
      </c>
    </row>
    <row r="217" spans="2:12" ht="19.5" customHeight="1">
      <c r="B217" s="173"/>
      <c r="C217" s="173"/>
      <c r="D217" s="24"/>
      <c r="E217" s="25" t="s">
        <v>196</v>
      </c>
      <c r="F217" s="26"/>
      <c r="G217" s="27"/>
      <c r="H217" s="27"/>
      <c r="I217" s="27"/>
      <c r="J217" s="27">
        <f t="shared" si="8"/>
        <v>0</v>
      </c>
      <c r="K217" s="27"/>
      <c r="L217" s="27">
        <f t="shared" si="9"/>
        <v>0</v>
      </c>
    </row>
    <row r="218" spans="2:12" ht="19.5" customHeight="1">
      <c r="B218" s="173"/>
      <c r="C218" s="174"/>
      <c r="D218" s="181" t="s">
        <v>197</v>
      </c>
      <c r="E218" s="182"/>
      <c r="F218" s="183"/>
      <c r="G218" s="38"/>
      <c r="H218" s="38"/>
      <c r="I218" s="38"/>
      <c r="J218" s="38"/>
      <c r="K218" s="38"/>
      <c r="L218" s="38"/>
    </row>
    <row r="219" spans="2:12" ht="19.5" customHeight="1">
      <c r="B219" s="174"/>
      <c r="C219" s="184" t="s">
        <v>198</v>
      </c>
      <c r="D219" s="185"/>
      <c r="E219" s="185"/>
      <c r="F219" s="186"/>
      <c r="G219" s="40"/>
      <c r="H219" s="40"/>
      <c r="I219" s="40"/>
      <c r="J219" s="40"/>
      <c r="K219" s="40"/>
      <c r="L219" s="40"/>
    </row>
    <row r="220" spans="2:12" ht="19.5" customHeight="1">
      <c r="B220" s="175" t="s">
        <v>25</v>
      </c>
      <c r="C220" s="176"/>
      <c r="D220" s="176"/>
      <c r="E220" s="176"/>
      <c r="F220" s="177"/>
      <c r="G220" s="167" t="s">
        <v>26</v>
      </c>
      <c r="H220" s="168"/>
      <c r="I220" s="169"/>
      <c r="J220" s="170" t="s">
        <v>27</v>
      </c>
      <c r="K220" s="170" t="s">
        <v>28</v>
      </c>
      <c r="L220" s="170" t="s">
        <v>29</v>
      </c>
    </row>
    <row r="221" spans="2:12" ht="30" customHeight="1">
      <c r="B221" s="178"/>
      <c r="C221" s="179"/>
      <c r="D221" s="179"/>
      <c r="E221" s="179"/>
      <c r="F221" s="180"/>
      <c r="G221" s="21" t="s">
        <v>30</v>
      </c>
      <c r="H221" s="22" t="s">
        <v>31</v>
      </c>
      <c r="I221" s="23" t="s">
        <v>32</v>
      </c>
      <c r="J221" s="171"/>
      <c r="K221" s="171"/>
      <c r="L221" s="171"/>
    </row>
    <row r="222" spans="2:12" ht="19.5" customHeight="1">
      <c r="B222" s="41"/>
      <c r="C222" s="41"/>
      <c r="D222" s="42" t="s">
        <v>199</v>
      </c>
      <c r="E222" s="43"/>
      <c r="F222" s="44"/>
      <c r="G222" s="45">
        <f>SUM(G223:G224)</f>
        <v>0</v>
      </c>
      <c r="H222" s="45">
        <f>SUM(H223:H224)</f>
        <v>0</v>
      </c>
      <c r="I222" s="45">
        <f>SUM(I223:I224)</f>
        <v>0</v>
      </c>
      <c r="J222" s="45">
        <f t="shared" si="8"/>
        <v>0</v>
      </c>
      <c r="K222" s="45"/>
      <c r="L222" s="45">
        <f t="shared" si="9"/>
        <v>0</v>
      </c>
    </row>
    <row r="223" spans="2:12" ht="19.5" customHeight="1">
      <c r="B223" s="39"/>
      <c r="C223" s="39"/>
      <c r="D223" s="24"/>
      <c r="E223" s="25" t="s">
        <v>199</v>
      </c>
      <c r="F223" s="26"/>
      <c r="G223" s="27"/>
      <c r="H223" s="27"/>
      <c r="I223" s="27"/>
      <c r="J223" s="27">
        <f t="shared" si="8"/>
        <v>0</v>
      </c>
      <c r="K223" s="27"/>
      <c r="L223" s="27">
        <f t="shared" si="9"/>
        <v>0</v>
      </c>
    </row>
    <row r="224" spans="2:12" ht="19.5" customHeight="1">
      <c r="B224" s="46"/>
      <c r="C224" s="46"/>
      <c r="D224" s="34"/>
      <c r="E224" s="35" t="s">
        <v>200</v>
      </c>
      <c r="F224" s="36"/>
      <c r="G224" s="37"/>
      <c r="H224" s="37"/>
      <c r="I224" s="37"/>
      <c r="J224" s="37">
        <f t="shared" si="8"/>
        <v>0</v>
      </c>
      <c r="K224" s="37"/>
      <c r="L224" s="37">
        <f t="shared" si="9"/>
        <v>0</v>
      </c>
    </row>
    <row r="225" spans="2:12" ht="19.5" customHeight="1">
      <c r="B225" s="172" t="s">
        <v>201</v>
      </c>
      <c r="C225" s="172" t="s">
        <v>34</v>
      </c>
      <c r="D225" s="24" t="s">
        <v>202</v>
      </c>
      <c r="E225" s="25"/>
      <c r="F225" s="26"/>
      <c r="G225" s="27">
        <f>SUM(G226:G227)</f>
        <v>0</v>
      </c>
      <c r="H225" s="27">
        <f>SUM(H226:H227)</f>
        <v>0</v>
      </c>
      <c r="I225" s="27">
        <f>SUM(I226:I227)</f>
        <v>0</v>
      </c>
      <c r="J225" s="27">
        <f t="shared" si="8"/>
        <v>0</v>
      </c>
      <c r="K225" s="27"/>
      <c r="L225" s="27">
        <f t="shared" si="9"/>
        <v>0</v>
      </c>
    </row>
    <row r="226" spans="2:12" ht="19.5" customHeight="1">
      <c r="B226" s="173"/>
      <c r="C226" s="173"/>
      <c r="D226" s="24"/>
      <c r="E226" s="25" t="s">
        <v>203</v>
      </c>
      <c r="F226" s="26"/>
      <c r="G226" s="27"/>
      <c r="H226" s="27"/>
      <c r="I226" s="27"/>
      <c r="J226" s="27">
        <f t="shared" si="8"/>
        <v>0</v>
      </c>
      <c r="K226" s="27"/>
      <c r="L226" s="27">
        <f t="shared" si="9"/>
        <v>0</v>
      </c>
    </row>
    <row r="227" spans="2:12" ht="19.5" customHeight="1">
      <c r="B227" s="173"/>
      <c r="C227" s="173"/>
      <c r="D227" s="24"/>
      <c r="E227" s="25" t="s">
        <v>204</v>
      </c>
      <c r="F227" s="26"/>
      <c r="G227" s="27"/>
      <c r="H227" s="27"/>
      <c r="I227" s="27"/>
      <c r="J227" s="27">
        <f t="shared" si="8"/>
        <v>0</v>
      </c>
      <c r="K227" s="27"/>
      <c r="L227" s="27">
        <f t="shared" si="9"/>
        <v>0</v>
      </c>
    </row>
    <row r="228" spans="2:12" ht="19.5" customHeight="1">
      <c r="B228" s="173"/>
      <c r="C228" s="173"/>
      <c r="D228" s="24" t="s">
        <v>205</v>
      </c>
      <c r="E228" s="25"/>
      <c r="F228" s="26"/>
      <c r="G228" s="27"/>
      <c r="H228" s="27"/>
      <c r="I228" s="27"/>
      <c r="J228" s="27">
        <f t="shared" si="8"/>
        <v>0</v>
      </c>
      <c r="K228" s="27"/>
      <c r="L228" s="27">
        <f t="shared" si="9"/>
        <v>0</v>
      </c>
    </row>
    <row r="229" spans="2:12" ht="19.5" customHeight="1">
      <c r="B229" s="173"/>
      <c r="C229" s="173"/>
      <c r="D229" s="24" t="s">
        <v>206</v>
      </c>
      <c r="E229" s="25"/>
      <c r="F229" s="26"/>
      <c r="G229" s="27">
        <f>SUM(G230:G232)</f>
        <v>0</v>
      </c>
      <c r="H229" s="27">
        <f>SUM(H230:H232)</f>
        <v>0</v>
      </c>
      <c r="I229" s="27">
        <f>SUM(I230:I232)</f>
        <v>0</v>
      </c>
      <c r="J229" s="27">
        <f t="shared" si="8"/>
        <v>0</v>
      </c>
      <c r="K229" s="27"/>
      <c r="L229" s="27">
        <f t="shared" si="9"/>
        <v>0</v>
      </c>
    </row>
    <row r="230" spans="2:12" ht="19.5" customHeight="1">
      <c r="B230" s="173"/>
      <c r="C230" s="173"/>
      <c r="D230" s="24"/>
      <c r="E230" s="25" t="s">
        <v>207</v>
      </c>
      <c r="F230" s="26"/>
      <c r="G230" s="27"/>
      <c r="H230" s="27"/>
      <c r="I230" s="27"/>
      <c r="J230" s="27">
        <f t="shared" si="8"/>
        <v>0</v>
      </c>
      <c r="K230" s="27"/>
      <c r="L230" s="27">
        <f t="shared" si="9"/>
        <v>0</v>
      </c>
    </row>
    <row r="231" spans="2:12" ht="19.5" customHeight="1">
      <c r="B231" s="173"/>
      <c r="C231" s="173"/>
      <c r="D231" s="24"/>
      <c r="E231" s="25" t="s">
        <v>208</v>
      </c>
      <c r="F231" s="26"/>
      <c r="G231" s="27"/>
      <c r="H231" s="27"/>
      <c r="I231" s="27"/>
      <c r="J231" s="27">
        <f t="shared" si="8"/>
        <v>0</v>
      </c>
      <c r="K231" s="27"/>
      <c r="L231" s="27">
        <f t="shared" si="9"/>
        <v>0</v>
      </c>
    </row>
    <row r="232" spans="2:12" ht="19.5" customHeight="1">
      <c r="B232" s="173"/>
      <c r="C232" s="173"/>
      <c r="D232" s="24"/>
      <c r="E232" s="25" t="s">
        <v>209</v>
      </c>
      <c r="F232" s="26"/>
      <c r="G232" s="27"/>
      <c r="H232" s="27"/>
      <c r="I232" s="27"/>
      <c r="J232" s="27">
        <f t="shared" si="8"/>
        <v>0</v>
      </c>
      <c r="K232" s="27"/>
      <c r="L232" s="27">
        <f t="shared" si="9"/>
        <v>0</v>
      </c>
    </row>
    <row r="233" spans="2:12" ht="19.5" customHeight="1">
      <c r="B233" s="173"/>
      <c r="C233" s="173"/>
      <c r="D233" s="24" t="s">
        <v>210</v>
      </c>
      <c r="E233" s="25"/>
      <c r="F233" s="26"/>
      <c r="G233" s="27">
        <f>G234</f>
        <v>0</v>
      </c>
      <c r="H233" s="27">
        <f>H234</f>
        <v>0</v>
      </c>
      <c r="I233" s="27">
        <f>I234</f>
        <v>0</v>
      </c>
      <c r="J233" s="27">
        <f t="shared" si="8"/>
        <v>0</v>
      </c>
      <c r="K233" s="27"/>
      <c r="L233" s="27">
        <f t="shared" si="9"/>
        <v>0</v>
      </c>
    </row>
    <row r="234" spans="2:12" ht="19.5" customHeight="1">
      <c r="B234" s="173"/>
      <c r="C234" s="173"/>
      <c r="D234" s="24"/>
      <c r="E234" s="25" t="s">
        <v>116</v>
      </c>
      <c r="F234" s="26"/>
      <c r="G234" s="27"/>
      <c r="H234" s="27"/>
      <c r="I234" s="27"/>
      <c r="J234" s="27">
        <f t="shared" si="8"/>
        <v>0</v>
      </c>
      <c r="K234" s="27"/>
      <c r="L234" s="27">
        <f t="shared" si="9"/>
        <v>0</v>
      </c>
    </row>
    <row r="235" spans="2:12" ht="19.5" customHeight="1">
      <c r="B235" s="173"/>
      <c r="C235" s="174"/>
      <c r="D235" s="181" t="s">
        <v>211</v>
      </c>
      <c r="E235" s="182"/>
      <c r="F235" s="183"/>
      <c r="G235" s="38">
        <f>G222+G225+G228+G229+G233</f>
        <v>0</v>
      </c>
      <c r="H235" s="38">
        <f>H222+H225+H228+H229+H233</f>
        <v>0</v>
      </c>
      <c r="I235" s="38">
        <f>I222+I225+I228+I229+I233</f>
        <v>0</v>
      </c>
      <c r="J235" s="38">
        <f t="shared" si="8"/>
        <v>0</v>
      </c>
      <c r="K235" s="38"/>
      <c r="L235" s="38">
        <f t="shared" si="9"/>
        <v>0</v>
      </c>
    </row>
    <row r="236" spans="2:12" ht="19.5" customHeight="1">
      <c r="B236" s="173"/>
      <c r="C236" s="187" t="s">
        <v>129</v>
      </c>
      <c r="D236" s="24" t="s">
        <v>212</v>
      </c>
      <c r="E236" s="25"/>
      <c r="F236" s="26"/>
      <c r="G236" s="27"/>
      <c r="H236" s="27"/>
      <c r="I236" s="27"/>
      <c r="J236" s="27">
        <f t="shared" si="8"/>
        <v>0</v>
      </c>
      <c r="K236" s="27"/>
      <c r="L236" s="27">
        <f t="shared" si="9"/>
        <v>0</v>
      </c>
    </row>
    <row r="237" spans="2:12" ht="19.5" customHeight="1">
      <c r="B237" s="173"/>
      <c r="C237" s="188"/>
      <c r="D237" s="24" t="s">
        <v>213</v>
      </c>
      <c r="E237" s="25"/>
      <c r="F237" s="26"/>
      <c r="G237" s="27">
        <f>SUM(G238:G242)</f>
        <v>0</v>
      </c>
      <c r="H237" s="27">
        <f>SUM(H238:H242)</f>
        <v>0</v>
      </c>
      <c r="I237" s="27">
        <f>SUM(I238:I242)</f>
        <v>0</v>
      </c>
      <c r="J237" s="27">
        <f t="shared" si="8"/>
        <v>0</v>
      </c>
      <c r="K237" s="27"/>
      <c r="L237" s="27">
        <f t="shared" si="9"/>
        <v>0</v>
      </c>
    </row>
    <row r="238" spans="2:12" ht="19.5" customHeight="1">
      <c r="B238" s="173"/>
      <c r="C238" s="188"/>
      <c r="D238" s="24"/>
      <c r="E238" s="25" t="s">
        <v>214</v>
      </c>
      <c r="F238" s="26"/>
      <c r="G238" s="27"/>
      <c r="H238" s="27"/>
      <c r="I238" s="27"/>
      <c r="J238" s="27">
        <f t="shared" si="8"/>
        <v>0</v>
      </c>
      <c r="K238" s="27"/>
      <c r="L238" s="27">
        <f t="shared" si="9"/>
        <v>0</v>
      </c>
    </row>
    <row r="239" spans="2:12" ht="19.5" customHeight="1">
      <c r="B239" s="173"/>
      <c r="C239" s="188"/>
      <c r="D239" s="24"/>
      <c r="E239" s="25" t="s">
        <v>215</v>
      </c>
      <c r="F239" s="26"/>
      <c r="G239" s="27"/>
      <c r="H239" s="27"/>
      <c r="I239" s="27"/>
      <c r="J239" s="27">
        <f t="shared" si="8"/>
        <v>0</v>
      </c>
      <c r="K239" s="27"/>
      <c r="L239" s="27">
        <f t="shared" si="9"/>
        <v>0</v>
      </c>
    </row>
    <row r="240" spans="2:12" ht="19.5" customHeight="1">
      <c r="B240" s="173"/>
      <c r="C240" s="188"/>
      <c r="D240" s="24"/>
      <c r="E240" s="25" t="s">
        <v>216</v>
      </c>
      <c r="F240" s="26"/>
      <c r="G240" s="27"/>
      <c r="H240" s="27"/>
      <c r="I240" s="27"/>
      <c r="J240" s="27">
        <f t="shared" si="8"/>
        <v>0</v>
      </c>
      <c r="K240" s="27"/>
      <c r="L240" s="27">
        <f t="shared" si="9"/>
        <v>0</v>
      </c>
    </row>
    <row r="241" spans="2:12" ht="19.5" customHeight="1">
      <c r="B241" s="173"/>
      <c r="C241" s="188"/>
      <c r="D241" s="24"/>
      <c r="E241" s="25" t="s">
        <v>217</v>
      </c>
      <c r="F241" s="26"/>
      <c r="G241" s="27"/>
      <c r="H241" s="27"/>
      <c r="I241" s="27"/>
      <c r="J241" s="27">
        <f t="shared" si="8"/>
        <v>0</v>
      </c>
      <c r="K241" s="27"/>
      <c r="L241" s="27">
        <f t="shared" si="9"/>
        <v>0</v>
      </c>
    </row>
    <row r="242" spans="2:12" ht="19.5" customHeight="1">
      <c r="B242" s="173"/>
      <c r="C242" s="188"/>
      <c r="D242" s="24"/>
      <c r="E242" s="25" t="s">
        <v>218</v>
      </c>
      <c r="F242" s="26"/>
      <c r="G242" s="27"/>
      <c r="H242" s="27"/>
      <c r="I242" s="27"/>
      <c r="J242" s="27">
        <f t="shared" si="8"/>
        <v>0</v>
      </c>
      <c r="K242" s="27"/>
      <c r="L242" s="27">
        <f t="shared" si="9"/>
        <v>0</v>
      </c>
    </row>
    <row r="243" spans="2:12" ht="19.5" customHeight="1">
      <c r="B243" s="173"/>
      <c r="C243" s="188"/>
      <c r="D243" s="24" t="s">
        <v>219</v>
      </c>
      <c r="E243" s="25"/>
      <c r="F243" s="26"/>
      <c r="G243" s="27"/>
      <c r="H243" s="27"/>
      <c r="I243" s="27"/>
      <c r="J243" s="27">
        <f t="shared" si="8"/>
        <v>0</v>
      </c>
      <c r="K243" s="27"/>
      <c r="L243" s="27">
        <f t="shared" si="9"/>
        <v>0</v>
      </c>
    </row>
    <row r="244" spans="2:12" ht="19.5" customHeight="1">
      <c r="B244" s="173"/>
      <c r="C244" s="188"/>
      <c r="D244" s="24" t="s">
        <v>220</v>
      </c>
      <c r="E244" s="25"/>
      <c r="F244" s="26"/>
      <c r="G244" s="27"/>
      <c r="H244" s="27"/>
      <c r="I244" s="27"/>
      <c r="J244" s="27">
        <f t="shared" si="8"/>
        <v>0</v>
      </c>
      <c r="K244" s="27"/>
      <c r="L244" s="27">
        <f t="shared" si="9"/>
        <v>0</v>
      </c>
    </row>
    <row r="245" spans="2:12" ht="19.5" customHeight="1">
      <c r="B245" s="173"/>
      <c r="C245" s="188"/>
      <c r="D245" s="24" t="s">
        <v>221</v>
      </c>
      <c r="E245" s="25"/>
      <c r="F245" s="26"/>
      <c r="G245" s="27">
        <f>G246</f>
        <v>0</v>
      </c>
      <c r="H245" s="27">
        <f>H246</f>
        <v>0</v>
      </c>
      <c r="I245" s="27">
        <f>I246</f>
        <v>0</v>
      </c>
      <c r="J245" s="27">
        <f t="shared" si="8"/>
        <v>0</v>
      </c>
      <c r="K245" s="27"/>
      <c r="L245" s="27">
        <f t="shared" si="9"/>
        <v>0</v>
      </c>
    </row>
    <row r="246" spans="2:12" ht="19.5" customHeight="1">
      <c r="B246" s="173"/>
      <c r="C246" s="188"/>
      <c r="D246" s="24"/>
      <c r="E246" s="25" t="s">
        <v>185</v>
      </c>
      <c r="F246" s="26"/>
      <c r="G246" s="27"/>
      <c r="H246" s="27"/>
      <c r="I246" s="27"/>
      <c r="J246" s="27">
        <f t="shared" si="8"/>
        <v>0</v>
      </c>
      <c r="K246" s="27"/>
      <c r="L246" s="27">
        <f t="shared" si="9"/>
        <v>0</v>
      </c>
    </row>
    <row r="247" spans="2:12" ht="19.5" customHeight="1">
      <c r="B247" s="173"/>
      <c r="C247" s="189"/>
      <c r="D247" s="181" t="s">
        <v>222</v>
      </c>
      <c r="E247" s="182"/>
      <c r="F247" s="183"/>
      <c r="G247" s="38">
        <f>G236+G237+G243+G244+G245</f>
        <v>0</v>
      </c>
      <c r="H247" s="38">
        <f>H236+H237+H243+H244+H245</f>
        <v>0</v>
      </c>
      <c r="I247" s="38">
        <f>I236+I237+I243+I244+I245</f>
        <v>0</v>
      </c>
      <c r="J247" s="38">
        <f t="shared" si="8"/>
        <v>0</v>
      </c>
      <c r="K247" s="38"/>
      <c r="L247" s="38">
        <f t="shared" si="9"/>
        <v>0</v>
      </c>
    </row>
    <row r="248" spans="2:12" ht="19.5" customHeight="1">
      <c r="B248" s="174"/>
      <c r="C248" s="184" t="s">
        <v>223</v>
      </c>
      <c r="D248" s="185"/>
      <c r="E248" s="185"/>
      <c r="F248" s="186"/>
      <c r="G248" s="40">
        <f>G235-G247</f>
        <v>0</v>
      </c>
      <c r="H248" s="40">
        <f>H235-H247</f>
        <v>0</v>
      </c>
      <c r="I248" s="40">
        <f>I235-I247</f>
        <v>0</v>
      </c>
      <c r="J248" s="40">
        <f t="shared" si="8"/>
        <v>0</v>
      </c>
      <c r="K248" s="40"/>
      <c r="L248" s="40">
        <f t="shared" si="9"/>
        <v>0</v>
      </c>
    </row>
    <row r="249" spans="2:12" ht="19.5" customHeight="1">
      <c r="B249" s="190" t="s">
        <v>224</v>
      </c>
      <c r="C249" s="187" t="s">
        <v>34</v>
      </c>
      <c r="D249" s="24" t="s">
        <v>225</v>
      </c>
      <c r="E249" s="25"/>
      <c r="F249" s="26"/>
      <c r="G249" s="27"/>
      <c r="H249" s="27"/>
      <c r="I249" s="27"/>
      <c r="J249" s="27">
        <f t="shared" si="8"/>
        <v>0</v>
      </c>
      <c r="K249" s="27"/>
      <c r="L249" s="27">
        <f t="shared" si="9"/>
        <v>0</v>
      </c>
    </row>
    <row r="250" spans="2:12" ht="19.5" customHeight="1">
      <c r="B250" s="191"/>
      <c r="C250" s="188"/>
      <c r="D250" s="24" t="s">
        <v>226</v>
      </c>
      <c r="E250" s="25"/>
      <c r="F250" s="26"/>
      <c r="G250" s="27"/>
      <c r="H250" s="27"/>
      <c r="I250" s="27"/>
      <c r="J250" s="27">
        <f t="shared" si="8"/>
        <v>0</v>
      </c>
      <c r="K250" s="27"/>
      <c r="L250" s="27">
        <f t="shared" si="9"/>
        <v>0</v>
      </c>
    </row>
    <row r="251" spans="2:12" ht="19.5" customHeight="1">
      <c r="B251" s="191"/>
      <c r="C251" s="188"/>
      <c r="D251" s="24" t="s">
        <v>227</v>
      </c>
      <c r="E251" s="25"/>
      <c r="F251" s="26"/>
      <c r="G251" s="27"/>
      <c r="H251" s="27"/>
      <c r="I251" s="27"/>
      <c r="J251" s="27">
        <f t="shared" si="8"/>
        <v>0</v>
      </c>
      <c r="K251" s="27"/>
      <c r="L251" s="27">
        <f t="shared" si="9"/>
        <v>0</v>
      </c>
    </row>
    <row r="252" spans="2:12" ht="19.5" customHeight="1">
      <c r="B252" s="191"/>
      <c r="C252" s="188"/>
      <c r="D252" s="24" t="s">
        <v>228</v>
      </c>
      <c r="E252" s="25"/>
      <c r="F252" s="26"/>
      <c r="G252" s="27"/>
      <c r="H252" s="27"/>
      <c r="I252" s="27"/>
      <c r="J252" s="27">
        <f t="shared" si="8"/>
        <v>0</v>
      </c>
      <c r="K252" s="27"/>
      <c r="L252" s="27">
        <f t="shared" si="9"/>
        <v>0</v>
      </c>
    </row>
    <row r="253" spans="2:12" ht="19.5" customHeight="1">
      <c r="B253" s="191"/>
      <c r="C253" s="188"/>
      <c r="D253" s="24" t="s">
        <v>229</v>
      </c>
      <c r="E253" s="25"/>
      <c r="F253" s="26"/>
      <c r="G253" s="27">
        <f>SUM(G254:G256)</f>
        <v>0</v>
      </c>
      <c r="H253" s="27">
        <f>SUM(H254:H256)</f>
        <v>0</v>
      </c>
      <c r="I253" s="27">
        <f>SUM(I254:I256)</f>
        <v>0</v>
      </c>
      <c r="J253" s="27">
        <f t="shared" si="8"/>
        <v>0</v>
      </c>
      <c r="K253" s="27"/>
      <c r="L253" s="27">
        <f t="shared" si="9"/>
        <v>0</v>
      </c>
    </row>
    <row r="254" spans="2:12" ht="19.5" customHeight="1">
      <c r="B254" s="191"/>
      <c r="C254" s="188"/>
      <c r="D254" s="24"/>
      <c r="E254" s="25" t="s">
        <v>230</v>
      </c>
      <c r="F254" s="26"/>
      <c r="G254" s="27"/>
      <c r="H254" s="27"/>
      <c r="I254" s="27"/>
      <c r="J254" s="27">
        <f t="shared" si="8"/>
        <v>0</v>
      </c>
      <c r="K254" s="27"/>
      <c r="L254" s="27">
        <f t="shared" si="9"/>
        <v>0</v>
      </c>
    </row>
    <row r="255" spans="2:12" ht="19.5" customHeight="1">
      <c r="B255" s="191"/>
      <c r="C255" s="188"/>
      <c r="D255" s="24"/>
      <c r="E255" s="25" t="s">
        <v>231</v>
      </c>
      <c r="F255" s="26"/>
      <c r="G255" s="27"/>
      <c r="H255" s="27"/>
      <c r="I255" s="27"/>
      <c r="J255" s="27">
        <f t="shared" si="8"/>
        <v>0</v>
      </c>
      <c r="K255" s="27"/>
      <c r="L255" s="27">
        <f t="shared" si="9"/>
        <v>0</v>
      </c>
    </row>
    <row r="256" spans="2:12" ht="19.5" customHeight="1">
      <c r="B256" s="191"/>
      <c r="C256" s="188"/>
      <c r="D256" s="24"/>
      <c r="E256" s="25" t="s">
        <v>232</v>
      </c>
      <c r="F256" s="26"/>
      <c r="G256" s="27"/>
      <c r="H256" s="27"/>
      <c r="I256" s="27"/>
      <c r="J256" s="27">
        <f t="shared" si="8"/>
        <v>0</v>
      </c>
      <c r="K256" s="27"/>
      <c r="L256" s="27">
        <f t="shared" si="9"/>
        <v>0</v>
      </c>
    </row>
    <row r="257" spans="2:12" ht="19.5" customHeight="1">
      <c r="B257" s="191"/>
      <c r="C257" s="188"/>
      <c r="D257" s="24" t="s">
        <v>233</v>
      </c>
      <c r="E257" s="25"/>
      <c r="F257" s="26"/>
      <c r="G257" s="27"/>
      <c r="H257" s="27"/>
      <c r="I257" s="27"/>
      <c r="J257" s="27">
        <f t="shared" si="8"/>
        <v>0</v>
      </c>
      <c r="K257" s="27"/>
      <c r="L257" s="27">
        <f t="shared" si="9"/>
        <v>0</v>
      </c>
    </row>
    <row r="258" spans="2:12" ht="19.5" customHeight="1">
      <c r="B258" s="191"/>
      <c r="C258" s="188"/>
      <c r="D258" s="24" t="s">
        <v>234</v>
      </c>
      <c r="E258" s="25"/>
      <c r="F258" s="26"/>
      <c r="G258" s="27"/>
      <c r="H258" s="27"/>
      <c r="I258" s="27"/>
      <c r="J258" s="27">
        <f t="shared" si="8"/>
        <v>0</v>
      </c>
      <c r="K258" s="27"/>
      <c r="L258" s="27">
        <f t="shared" si="9"/>
        <v>0</v>
      </c>
    </row>
    <row r="259" spans="2:12" ht="19.5" customHeight="1">
      <c r="B259" s="191"/>
      <c r="C259" s="188"/>
      <c r="D259" s="24" t="s">
        <v>235</v>
      </c>
      <c r="E259" s="25"/>
      <c r="F259" s="26"/>
      <c r="G259" s="27"/>
      <c r="H259" s="27"/>
      <c r="I259" s="27"/>
      <c r="J259" s="27">
        <f t="shared" si="8"/>
        <v>0</v>
      </c>
      <c r="K259" s="27"/>
      <c r="L259" s="27">
        <f t="shared" si="9"/>
        <v>0</v>
      </c>
    </row>
    <row r="260" spans="2:12" ht="19.5" customHeight="1">
      <c r="B260" s="191"/>
      <c r="C260" s="188"/>
      <c r="D260" s="24" t="s">
        <v>236</v>
      </c>
      <c r="E260" s="25"/>
      <c r="F260" s="26"/>
      <c r="G260" s="27"/>
      <c r="H260" s="27"/>
      <c r="I260" s="27"/>
      <c r="J260" s="27">
        <f t="shared" si="8"/>
        <v>0</v>
      </c>
      <c r="K260" s="27"/>
      <c r="L260" s="27">
        <f t="shared" si="9"/>
        <v>0</v>
      </c>
    </row>
    <row r="261" spans="2:12" ht="19.5" customHeight="1">
      <c r="B261" s="191"/>
      <c r="C261" s="188"/>
      <c r="D261" s="24" t="s">
        <v>237</v>
      </c>
      <c r="E261" s="25"/>
      <c r="F261" s="26"/>
      <c r="G261" s="27"/>
      <c r="H261" s="27"/>
      <c r="I261" s="27"/>
      <c r="J261" s="27">
        <f t="shared" si="8"/>
        <v>0</v>
      </c>
      <c r="K261" s="27"/>
      <c r="L261" s="27">
        <f t="shared" si="9"/>
        <v>0</v>
      </c>
    </row>
    <row r="262" spans="2:12" ht="19.5" customHeight="1">
      <c r="B262" s="191"/>
      <c r="C262" s="188"/>
      <c r="D262" s="24" t="s">
        <v>238</v>
      </c>
      <c r="E262" s="25"/>
      <c r="F262" s="26"/>
      <c r="G262" s="27"/>
      <c r="H262" s="27"/>
      <c r="I262" s="27"/>
      <c r="J262" s="27">
        <f t="shared" ref="J262:J289" si="10">SUM(G262:I262)</f>
        <v>0</v>
      </c>
      <c r="K262" s="27"/>
      <c r="L262" s="27">
        <f t="shared" ref="L262:L289" si="11">J262-K262</f>
        <v>0</v>
      </c>
    </row>
    <row r="263" spans="2:12" ht="19.5" customHeight="1">
      <c r="B263" s="191"/>
      <c r="C263" s="188"/>
      <c r="D263" s="24" t="s">
        <v>239</v>
      </c>
      <c r="E263" s="25"/>
      <c r="F263" s="26"/>
      <c r="G263" s="27"/>
      <c r="H263" s="27"/>
      <c r="I263" s="27"/>
      <c r="J263" s="27">
        <f t="shared" si="10"/>
        <v>0</v>
      </c>
      <c r="K263" s="27"/>
      <c r="L263" s="27">
        <f t="shared" si="11"/>
        <v>0</v>
      </c>
    </row>
    <row r="264" spans="2:12" ht="19.5" customHeight="1">
      <c r="B264" s="191"/>
      <c r="C264" s="188"/>
      <c r="D264" s="24" t="s">
        <v>240</v>
      </c>
      <c r="E264" s="25"/>
      <c r="F264" s="26"/>
      <c r="G264" s="27">
        <f>G265</f>
        <v>0</v>
      </c>
      <c r="H264" s="27">
        <f>H265</f>
        <v>0</v>
      </c>
      <c r="I264" s="27">
        <f>I265</f>
        <v>0</v>
      </c>
      <c r="J264" s="27">
        <f t="shared" si="10"/>
        <v>0</v>
      </c>
      <c r="K264" s="27"/>
      <c r="L264" s="27">
        <f t="shared" si="11"/>
        <v>0</v>
      </c>
    </row>
    <row r="265" spans="2:12" ht="19.5" customHeight="1">
      <c r="B265" s="191"/>
      <c r="C265" s="188"/>
      <c r="D265" s="24"/>
      <c r="E265" s="25" t="s">
        <v>116</v>
      </c>
      <c r="F265" s="26"/>
      <c r="G265" s="27"/>
      <c r="H265" s="27"/>
      <c r="I265" s="27"/>
      <c r="J265" s="27">
        <f t="shared" si="10"/>
        <v>0</v>
      </c>
      <c r="K265" s="27"/>
      <c r="L265" s="27">
        <f t="shared" si="11"/>
        <v>0</v>
      </c>
    </row>
    <row r="266" spans="2:12" ht="19.5" customHeight="1">
      <c r="B266" s="191"/>
      <c r="C266" s="189"/>
      <c r="D266" s="181" t="s">
        <v>241</v>
      </c>
      <c r="E266" s="182"/>
      <c r="F266" s="183"/>
      <c r="G266" s="38">
        <f>G249+G250+G251+G252+G253+G257+G258+G259+G260+G261+G262+G263+G264</f>
        <v>0</v>
      </c>
      <c r="H266" s="38">
        <f>H249+H250+H251+H252+H253+H257+H258+H259+H260+H261+H262+H263+H264</f>
        <v>0</v>
      </c>
      <c r="I266" s="38">
        <f>I249+I250+I251+I252+I253+I257+I258+I259+I260+I261+I262+I263+I264</f>
        <v>0</v>
      </c>
      <c r="J266" s="38">
        <f t="shared" si="10"/>
        <v>0</v>
      </c>
      <c r="K266" s="38"/>
      <c r="L266" s="38">
        <f t="shared" si="11"/>
        <v>0</v>
      </c>
    </row>
    <row r="267" spans="2:12" ht="19.5" customHeight="1">
      <c r="B267" s="191"/>
      <c r="C267" s="172" t="s">
        <v>129</v>
      </c>
      <c r="D267" s="24" t="s">
        <v>242</v>
      </c>
      <c r="E267" s="25"/>
      <c r="F267" s="26"/>
      <c r="G267" s="27"/>
      <c r="H267" s="27"/>
      <c r="I267" s="27"/>
      <c r="J267" s="27">
        <f t="shared" si="10"/>
        <v>0</v>
      </c>
      <c r="K267" s="27"/>
      <c r="L267" s="27">
        <f t="shared" si="11"/>
        <v>0</v>
      </c>
    </row>
    <row r="268" spans="2:12" ht="19.5" customHeight="1">
      <c r="B268" s="191"/>
      <c r="C268" s="173"/>
      <c r="D268" s="24" t="s">
        <v>243</v>
      </c>
      <c r="E268" s="25"/>
      <c r="F268" s="26"/>
      <c r="G268" s="27"/>
      <c r="H268" s="27"/>
      <c r="I268" s="27"/>
      <c r="J268" s="27">
        <f t="shared" si="10"/>
        <v>0</v>
      </c>
      <c r="K268" s="27"/>
      <c r="L268" s="27">
        <f t="shared" si="11"/>
        <v>0</v>
      </c>
    </row>
    <row r="269" spans="2:12" ht="19.5" customHeight="1">
      <c r="B269" s="191"/>
      <c r="C269" s="173"/>
      <c r="D269" s="24" t="s">
        <v>244</v>
      </c>
      <c r="E269" s="25"/>
      <c r="F269" s="26"/>
      <c r="G269" s="27"/>
      <c r="H269" s="27"/>
      <c r="I269" s="27"/>
      <c r="J269" s="27">
        <f t="shared" si="10"/>
        <v>0</v>
      </c>
      <c r="K269" s="27"/>
      <c r="L269" s="27">
        <f t="shared" si="11"/>
        <v>0</v>
      </c>
    </row>
    <row r="270" spans="2:12" ht="19.5" customHeight="1">
      <c r="B270" s="191"/>
      <c r="C270" s="173"/>
      <c r="D270" s="24" t="s">
        <v>245</v>
      </c>
      <c r="E270" s="25"/>
      <c r="F270" s="26"/>
      <c r="G270" s="27">
        <f>SUM(G271:G273)</f>
        <v>0</v>
      </c>
      <c r="H270" s="27">
        <f>SUM(H271:H273)</f>
        <v>0</v>
      </c>
      <c r="I270" s="27">
        <f>SUM(I271:I273)</f>
        <v>0</v>
      </c>
      <c r="J270" s="27">
        <f t="shared" si="10"/>
        <v>0</v>
      </c>
      <c r="K270" s="27"/>
      <c r="L270" s="27">
        <f t="shared" si="11"/>
        <v>0</v>
      </c>
    </row>
    <row r="271" spans="2:12" ht="19.5" customHeight="1">
      <c r="B271" s="191"/>
      <c r="C271" s="173"/>
      <c r="D271" s="24"/>
      <c r="E271" s="25" t="s">
        <v>246</v>
      </c>
      <c r="F271" s="26"/>
      <c r="G271" s="27"/>
      <c r="H271" s="27"/>
      <c r="I271" s="27"/>
      <c r="J271" s="27">
        <f t="shared" si="10"/>
        <v>0</v>
      </c>
      <c r="K271" s="27"/>
      <c r="L271" s="27">
        <f t="shared" si="11"/>
        <v>0</v>
      </c>
    </row>
    <row r="272" spans="2:12" ht="19.5" customHeight="1">
      <c r="B272" s="191"/>
      <c r="C272" s="173"/>
      <c r="D272" s="24"/>
      <c r="E272" s="25" t="s">
        <v>247</v>
      </c>
      <c r="F272" s="26"/>
      <c r="G272" s="27"/>
      <c r="H272" s="27"/>
      <c r="I272" s="27"/>
      <c r="J272" s="27">
        <f t="shared" si="10"/>
        <v>0</v>
      </c>
      <c r="K272" s="27"/>
      <c r="L272" s="27">
        <f t="shared" si="11"/>
        <v>0</v>
      </c>
    </row>
    <row r="273" spans="2:12" ht="19.5" customHeight="1">
      <c r="B273" s="191"/>
      <c r="C273" s="173"/>
      <c r="D273" s="24"/>
      <c r="E273" s="25" t="s">
        <v>248</v>
      </c>
      <c r="F273" s="26"/>
      <c r="G273" s="27"/>
      <c r="H273" s="27"/>
      <c r="I273" s="27"/>
      <c r="J273" s="27">
        <f t="shared" si="10"/>
        <v>0</v>
      </c>
      <c r="K273" s="27"/>
      <c r="L273" s="27">
        <f t="shared" si="11"/>
        <v>0</v>
      </c>
    </row>
    <row r="274" spans="2:12" ht="19.5" customHeight="1">
      <c r="B274" s="191"/>
      <c r="C274" s="173"/>
      <c r="D274" s="24" t="s">
        <v>249</v>
      </c>
      <c r="E274" s="25"/>
      <c r="F274" s="26"/>
      <c r="G274" s="27"/>
      <c r="H274" s="27"/>
      <c r="I274" s="27"/>
      <c r="J274" s="27">
        <f t="shared" si="10"/>
        <v>0</v>
      </c>
      <c r="K274" s="27"/>
      <c r="L274" s="27">
        <f t="shared" si="11"/>
        <v>0</v>
      </c>
    </row>
    <row r="275" spans="2:12" ht="19.5" customHeight="1">
      <c r="B275" s="191"/>
      <c r="C275" s="173"/>
      <c r="D275" s="24" t="s">
        <v>250</v>
      </c>
      <c r="E275" s="25"/>
      <c r="F275" s="26"/>
      <c r="G275" s="27"/>
      <c r="H275" s="27"/>
      <c r="I275" s="27"/>
      <c r="J275" s="27">
        <f t="shared" si="10"/>
        <v>0</v>
      </c>
      <c r="K275" s="27"/>
      <c r="L275" s="27">
        <f t="shared" si="11"/>
        <v>0</v>
      </c>
    </row>
    <row r="276" spans="2:12" ht="19.5" customHeight="1">
      <c r="B276" s="191"/>
      <c r="C276" s="173"/>
      <c r="D276" s="24" t="s">
        <v>251</v>
      </c>
      <c r="E276" s="25"/>
      <c r="F276" s="26"/>
      <c r="G276" s="27"/>
      <c r="H276" s="27"/>
      <c r="I276" s="27"/>
      <c r="J276" s="27">
        <f t="shared" si="10"/>
        <v>0</v>
      </c>
      <c r="K276" s="27"/>
      <c r="L276" s="27">
        <f t="shared" si="11"/>
        <v>0</v>
      </c>
    </row>
    <row r="277" spans="2:12" ht="19.5" customHeight="1">
      <c r="B277" s="191"/>
      <c r="C277" s="173"/>
      <c r="D277" s="24" t="s">
        <v>252</v>
      </c>
      <c r="E277" s="25"/>
      <c r="F277" s="26"/>
      <c r="G277" s="27"/>
      <c r="H277" s="27"/>
      <c r="I277" s="27"/>
      <c r="J277" s="27">
        <f t="shared" si="10"/>
        <v>0</v>
      </c>
      <c r="K277" s="27"/>
      <c r="L277" s="27">
        <f t="shared" si="11"/>
        <v>0</v>
      </c>
    </row>
    <row r="278" spans="2:12" ht="19.5" customHeight="1">
      <c r="B278" s="191"/>
      <c r="C278" s="173"/>
      <c r="D278" s="24" t="s">
        <v>253</v>
      </c>
      <c r="E278" s="25"/>
      <c r="F278" s="26"/>
      <c r="G278" s="27"/>
      <c r="H278" s="27"/>
      <c r="I278" s="27"/>
      <c r="J278" s="27">
        <f t="shared" si="10"/>
        <v>0</v>
      </c>
      <c r="K278" s="27"/>
      <c r="L278" s="27">
        <f t="shared" si="11"/>
        <v>0</v>
      </c>
    </row>
    <row r="279" spans="2:12" ht="19.5" customHeight="1">
      <c r="B279" s="191"/>
      <c r="C279" s="173"/>
      <c r="D279" s="24" t="s">
        <v>254</v>
      </c>
      <c r="E279" s="25"/>
      <c r="F279" s="26"/>
      <c r="G279" s="27"/>
      <c r="H279" s="27"/>
      <c r="I279" s="27"/>
      <c r="J279" s="27">
        <f t="shared" si="10"/>
        <v>0</v>
      </c>
      <c r="K279" s="27"/>
      <c r="L279" s="27">
        <f t="shared" si="11"/>
        <v>0</v>
      </c>
    </row>
    <row r="280" spans="2:12" ht="19.5" customHeight="1">
      <c r="B280" s="191"/>
      <c r="C280" s="173"/>
      <c r="D280" s="24" t="s">
        <v>255</v>
      </c>
      <c r="E280" s="25"/>
      <c r="F280" s="26"/>
      <c r="G280" s="27"/>
      <c r="H280" s="27"/>
      <c r="I280" s="27"/>
      <c r="J280" s="27">
        <f t="shared" si="10"/>
        <v>0</v>
      </c>
      <c r="K280" s="27"/>
      <c r="L280" s="27">
        <f t="shared" si="11"/>
        <v>0</v>
      </c>
    </row>
    <row r="281" spans="2:12" ht="19.5" customHeight="1">
      <c r="B281" s="191"/>
      <c r="C281" s="173"/>
      <c r="D281" s="24" t="s">
        <v>256</v>
      </c>
      <c r="E281" s="25"/>
      <c r="F281" s="26"/>
      <c r="G281" s="27">
        <f>G282</f>
        <v>0</v>
      </c>
      <c r="H281" s="27">
        <f>H282</f>
        <v>0</v>
      </c>
      <c r="I281" s="27">
        <f>I282</f>
        <v>0</v>
      </c>
      <c r="J281" s="27">
        <f t="shared" si="10"/>
        <v>0</v>
      </c>
      <c r="K281" s="27"/>
      <c r="L281" s="27">
        <f t="shared" si="11"/>
        <v>0</v>
      </c>
    </row>
    <row r="282" spans="2:12" ht="19.5" customHeight="1">
      <c r="B282" s="191"/>
      <c r="C282" s="173"/>
      <c r="D282" s="24"/>
      <c r="E282" s="25" t="s">
        <v>185</v>
      </c>
      <c r="F282" s="26"/>
      <c r="G282" s="27"/>
      <c r="H282" s="27"/>
      <c r="I282" s="27"/>
      <c r="J282" s="27">
        <f t="shared" si="10"/>
        <v>0</v>
      </c>
      <c r="K282" s="27"/>
      <c r="L282" s="27">
        <f t="shared" si="11"/>
        <v>0</v>
      </c>
    </row>
    <row r="283" spans="2:12" ht="19.5" customHeight="1">
      <c r="B283" s="192"/>
      <c r="C283" s="174"/>
      <c r="D283" s="181" t="s">
        <v>257</v>
      </c>
      <c r="E283" s="182"/>
      <c r="F283" s="183"/>
      <c r="G283" s="38">
        <f>SUM(G274:G281)+G267+G268+G269+G270</f>
        <v>0</v>
      </c>
      <c r="H283" s="38">
        <f>SUM(H274:H281)+H267+H268+H269+H270</f>
        <v>0</v>
      </c>
      <c r="I283" s="38">
        <f>SUM(I274:I281)+I267+I268+I269+I270</f>
        <v>0</v>
      </c>
      <c r="J283" s="38">
        <f t="shared" si="10"/>
        <v>0</v>
      </c>
      <c r="K283" s="38"/>
      <c r="L283" s="38">
        <f t="shared" si="11"/>
        <v>0</v>
      </c>
    </row>
    <row r="284" spans="2:12" ht="19.5" customHeight="1">
      <c r="B284" s="47"/>
      <c r="C284" s="184" t="s">
        <v>258</v>
      </c>
      <c r="D284" s="185"/>
      <c r="E284" s="185"/>
      <c r="F284" s="186"/>
      <c r="G284" s="40">
        <f>G266-G283</f>
        <v>0</v>
      </c>
      <c r="H284" s="40">
        <f>H266-H283</f>
        <v>0</v>
      </c>
      <c r="I284" s="40">
        <f>I266-I283</f>
        <v>0</v>
      </c>
      <c r="J284" s="40">
        <f t="shared" si="10"/>
        <v>0</v>
      </c>
      <c r="K284" s="40"/>
      <c r="L284" s="40">
        <f t="shared" si="11"/>
        <v>0</v>
      </c>
    </row>
    <row r="285" spans="2:12" ht="19.5" customHeight="1">
      <c r="B285" s="194" t="s">
        <v>259</v>
      </c>
      <c r="C285" s="195"/>
      <c r="D285" s="195"/>
      <c r="E285" s="195"/>
      <c r="F285" s="196"/>
      <c r="G285" s="48"/>
      <c r="H285" s="48"/>
      <c r="I285" s="48"/>
      <c r="J285" s="48">
        <f t="shared" si="10"/>
        <v>0</v>
      </c>
      <c r="K285" s="48"/>
      <c r="L285" s="48">
        <f t="shared" si="11"/>
        <v>0</v>
      </c>
    </row>
    <row r="286" spans="2:12" ht="19.5" customHeight="1">
      <c r="B286" s="197" t="s">
        <v>260</v>
      </c>
      <c r="C286" s="198"/>
      <c r="D286" s="198"/>
      <c r="E286" s="198"/>
      <c r="F286" s="199"/>
      <c r="G286" s="49">
        <f>G219+G248+G284-G285</f>
        <v>0</v>
      </c>
      <c r="H286" s="49">
        <f>H219+H248+H284-H285</f>
        <v>0</v>
      </c>
      <c r="I286" s="49">
        <f>I219+I248+I284-I285</f>
        <v>0</v>
      </c>
      <c r="J286" s="49">
        <f t="shared" si="10"/>
        <v>0</v>
      </c>
      <c r="K286" s="49"/>
      <c r="L286" s="49">
        <f t="shared" si="11"/>
        <v>0</v>
      </c>
    </row>
    <row r="287" spans="2:12" ht="19.5" customHeight="1">
      <c r="J287" s="9">
        <f t="shared" si="10"/>
        <v>0</v>
      </c>
      <c r="L287" s="9">
        <f t="shared" si="11"/>
        <v>0</v>
      </c>
    </row>
    <row r="288" spans="2:12" ht="19.5" customHeight="1">
      <c r="B288" s="200" t="s">
        <v>261</v>
      </c>
      <c r="C288" s="201"/>
      <c r="D288" s="201"/>
      <c r="E288" s="201"/>
      <c r="F288" s="202"/>
      <c r="G288" s="49"/>
      <c r="H288" s="49"/>
      <c r="I288" s="49"/>
      <c r="J288" s="49">
        <f t="shared" si="10"/>
        <v>0</v>
      </c>
      <c r="K288" s="49"/>
      <c r="L288" s="49">
        <f t="shared" si="11"/>
        <v>0</v>
      </c>
    </row>
    <row r="289" spans="1:13" ht="19.5" customHeight="1">
      <c r="B289" s="200" t="s">
        <v>262</v>
      </c>
      <c r="C289" s="201"/>
      <c r="D289" s="201"/>
      <c r="E289" s="201"/>
      <c r="F289" s="202"/>
      <c r="G289" s="49">
        <f>G286+G288</f>
        <v>0</v>
      </c>
      <c r="H289" s="49">
        <f>H286+H288</f>
        <v>0</v>
      </c>
      <c r="I289" s="49">
        <f>I286+I288</f>
        <v>0</v>
      </c>
      <c r="J289" s="49">
        <f t="shared" si="10"/>
        <v>0</v>
      </c>
      <c r="K289" s="49"/>
      <c r="L289" s="49">
        <f t="shared" si="11"/>
        <v>0</v>
      </c>
    </row>
    <row r="290" spans="1:13" ht="19.5" customHeight="1"/>
    <row r="291" spans="1:13" ht="19.5" customHeight="1">
      <c r="B291" s="203" t="s">
        <v>263</v>
      </c>
      <c r="C291" s="203"/>
      <c r="D291" s="203"/>
      <c r="E291" s="203"/>
      <c r="F291" s="203"/>
      <c r="G291" s="203"/>
      <c r="H291" s="203"/>
      <c r="I291" s="203"/>
      <c r="J291" s="203"/>
      <c r="K291" s="203"/>
      <c r="L291" s="203"/>
    </row>
    <row r="292" spans="1:13" ht="19.5" customHeight="1">
      <c r="B292" s="203" t="s">
        <v>264</v>
      </c>
      <c r="C292" s="203"/>
      <c r="D292" s="203"/>
      <c r="E292" s="203"/>
      <c r="F292" s="203"/>
      <c r="G292" s="203"/>
      <c r="H292" s="203"/>
      <c r="I292" s="203"/>
      <c r="J292" s="203"/>
      <c r="K292" s="203"/>
      <c r="L292" s="203"/>
    </row>
    <row r="293" spans="1:13" s="51" customFormat="1" ht="19.5" customHeight="1">
      <c r="B293" s="51" t="s">
        <v>265</v>
      </c>
    </row>
    <row r="294" spans="1:13" ht="19.5" customHeight="1">
      <c r="A294" s="193"/>
      <c r="B294" s="193"/>
      <c r="C294" s="193"/>
      <c r="D294" s="193"/>
      <c r="E294" s="193"/>
      <c r="F294" s="193"/>
      <c r="G294" s="193"/>
      <c r="H294" s="193"/>
      <c r="I294" s="193"/>
      <c r="J294" s="193"/>
      <c r="K294" s="193"/>
      <c r="L294" s="193"/>
      <c r="M294" s="193"/>
    </row>
    <row r="295" spans="1:13" ht="18.75" customHeight="1"/>
    <row r="296" spans="1:13" ht="18.75" customHeight="1"/>
    <row r="297" spans="1:13" ht="18.75" customHeight="1"/>
    <row r="298" spans="1:13" ht="18.75" customHeight="1"/>
    <row r="299" spans="1:13" ht="18.75" customHeight="1"/>
    <row r="300" spans="1:13" ht="18.75" customHeight="1"/>
    <row r="301" spans="1:13" ht="18.75" customHeight="1"/>
    <row r="302" spans="1:13" ht="18.75" customHeight="1"/>
    <row r="303" spans="1:13" ht="18.75" customHeight="1"/>
    <row r="304" spans="1:13" ht="18.75" customHeight="1"/>
    <row r="305" ht="18.75" customHeight="1"/>
    <row r="306" ht="18.75" customHeight="1"/>
    <row r="307" ht="18.75" customHeight="1"/>
    <row r="308" ht="19.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sheetData>
  <mergeCells count="52">
    <mergeCell ref="A294:M294"/>
    <mergeCell ref="B285:F285"/>
    <mergeCell ref="B286:F286"/>
    <mergeCell ref="B288:F288"/>
    <mergeCell ref="B289:F289"/>
    <mergeCell ref="B291:L291"/>
    <mergeCell ref="B292:L292"/>
    <mergeCell ref="C284:F284"/>
    <mergeCell ref="J220:J221"/>
    <mergeCell ref="K220:K221"/>
    <mergeCell ref="L220:L221"/>
    <mergeCell ref="B225:B248"/>
    <mergeCell ref="C225:C235"/>
    <mergeCell ref="D235:F235"/>
    <mergeCell ref="C236:C247"/>
    <mergeCell ref="D247:F247"/>
    <mergeCell ref="C248:F248"/>
    <mergeCell ref="G220:I220"/>
    <mergeCell ref="B249:B283"/>
    <mergeCell ref="C249:C266"/>
    <mergeCell ref="D266:F266"/>
    <mergeCell ref="C267:C283"/>
    <mergeCell ref="D283:F283"/>
    <mergeCell ref="B156:B219"/>
    <mergeCell ref="C156:C218"/>
    <mergeCell ref="D218:F218"/>
    <mergeCell ref="C219:F219"/>
    <mergeCell ref="B220:F221"/>
    <mergeCell ref="L75:L76"/>
    <mergeCell ref="B77:B149"/>
    <mergeCell ref="C77:C141"/>
    <mergeCell ref="D141:F141"/>
    <mergeCell ref="C142:C149"/>
    <mergeCell ref="K75:K76"/>
    <mergeCell ref="B150:F151"/>
    <mergeCell ref="G150:I150"/>
    <mergeCell ref="J150:J151"/>
    <mergeCell ref="K150:K151"/>
    <mergeCell ref="L150:L151"/>
    <mergeCell ref="B10:B74"/>
    <mergeCell ref="C10:C74"/>
    <mergeCell ref="B75:F76"/>
    <mergeCell ref="G75:I75"/>
    <mergeCell ref="J75:J76"/>
    <mergeCell ref="A1:M1"/>
    <mergeCell ref="B4:L4"/>
    <mergeCell ref="F5:K5"/>
    <mergeCell ref="B8:F9"/>
    <mergeCell ref="G8:I8"/>
    <mergeCell ref="J8:J9"/>
    <mergeCell ref="K8:K9"/>
    <mergeCell ref="L8:L9"/>
  </mergeCells>
  <phoneticPr fontId="3"/>
  <pageMargins left="0.7" right="0.7" top="0.75" bottom="0.75" header="0.3" footer="0.3"/>
  <pageSetup paperSize="9" scale="54" orientation="portrait" r:id="rId1"/>
  <rowBreaks count="3" manualBreakCount="3">
    <brk id="74" max="16383" man="1"/>
    <brk id="149" max="16383" man="1"/>
    <brk id="2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X27"/>
  <sheetViews>
    <sheetView showGridLines="0" view="pageBreakPreview" zoomScale="80" zoomScaleNormal="100" zoomScaleSheetLayoutView="80" workbookViewId="0"/>
  </sheetViews>
  <sheetFormatPr defaultRowHeight="12"/>
  <cols>
    <col min="1" max="1" width="3.5" style="56" customWidth="1"/>
    <col min="2" max="2" width="6.875" style="56" customWidth="1"/>
    <col min="3" max="3" width="10.875" style="56" customWidth="1"/>
    <col min="4" max="4" width="15.625" style="56" customWidth="1"/>
    <col min="5" max="5" width="16.375" style="56" customWidth="1"/>
    <col min="6" max="6" width="6.75" style="56" customWidth="1"/>
    <col min="7" max="7" width="17" style="56" customWidth="1"/>
    <col min="8" max="8" width="19.875" style="56" customWidth="1"/>
    <col min="9" max="15" width="5.625" style="56" customWidth="1"/>
    <col min="16" max="16" width="5.125" style="56" customWidth="1"/>
    <col min="17" max="17" width="5" style="56" customWidth="1"/>
    <col min="18" max="23" width="5.625" style="56" customWidth="1"/>
    <col min="24" max="24" width="4.5" style="56" customWidth="1"/>
    <col min="25" max="256" width="9" style="56"/>
    <col min="257" max="257" width="3.5" style="56" customWidth="1"/>
    <col min="258" max="258" width="6.875" style="56" customWidth="1"/>
    <col min="259" max="259" width="10.875" style="56" customWidth="1"/>
    <col min="260" max="260" width="15.625" style="56" customWidth="1"/>
    <col min="261" max="261" width="16.375" style="56" customWidth="1"/>
    <col min="262" max="262" width="6.75" style="56" customWidth="1"/>
    <col min="263" max="263" width="17" style="56" customWidth="1"/>
    <col min="264" max="264" width="19.875" style="56" customWidth="1"/>
    <col min="265" max="271" width="5.625" style="56" customWidth="1"/>
    <col min="272" max="272" width="5.125" style="56" customWidth="1"/>
    <col min="273" max="273" width="5" style="56" customWidth="1"/>
    <col min="274" max="279" width="5.625" style="56" customWidth="1"/>
    <col min="280" max="280" width="4.5" style="56" customWidth="1"/>
    <col min="281" max="512" width="9" style="56"/>
    <col min="513" max="513" width="3.5" style="56" customWidth="1"/>
    <col min="514" max="514" width="6.875" style="56" customWidth="1"/>
    <col min="515" max="515" width="10.875" style="56" customWidth="1"/>
    <col min="516" max="516" width="15.625" style="56" customWidth="1"/>
    <col min="517" max="517" width="16.375" style="56" customWidth="1"/>
    <col min="518" max="518" width="6.75" style="56" customWidth="1"/>
    <col min="519" max="519" width="17" style="56" customWidth="1"/>
    <col min="520" max="520" width="19.875" style="56" customWidth="1"/>
    <col min="521" max="527" width="5.625" style="56" customWidth="1"/>
    <col min="528" max="528" width="5.125" style="56" customWidth="1"/>
    <col min="529" max="529" width="5" style="56" customWidth="1"/>
    <col min="530" max="535" width="5.625" style="56" customWidth="1"/>
    <col min="536" max="536" width="4.5" style="56" customWidth="1"/>
    <col min="537" max="768" width="9" style="56"/>
    <col min="769" max="769" width="3.5" style="56" customWidth="1"/>
    <col min="770" max="770" width="6.875" style="56" customWidth="1"/>
    <col min="771" max="771" width="10.875" style="56" customWidth="1"/>
    <col min="772" max="772" width="15.625" style="56" customWidth="1"/>
    <col min="773" max="773" width="16.375" style="56" customWidth="1"/>
    <col min="774" max="774" width="6.75" style="56" customWidth="1"/>
    <col min="775" max="775" width="17" style="56" customWidth="1"/>
    <col min="776" max="776" width="19.875" style="56" customWidth="1"/>
    <col min="777" max="783" width="5.625" style="56" customWidth="1"/>
    <col min="784" max="784" width="5.125" style="56" customWidth="1"/>
    <col min="785" max="785" width="5" style="56" customWidth="1"/>
    <col min="786" max="791" width="5.625" style="56" customWidth="1"/>
    <col min="792" max="792" width="4.5" style="56" customWidth="1"/>
    <col min="793" max="1024" width="9" style="56"/>
    <col min="1025" max="1025" width="3.5" style="56" customWidth="1"/>
    <col min="1026" max="1026" width="6.875" style="56" customWidth="1"/>
    <col min="1027" max="1027" width="10.875" style="56" customWidth="1"/>
    <col min="1028" max="1028" width="15.625" style="56" customWidth="1"/>
    <col min="1029" max="1029" width="16.375" style="56" customWidth="1"/>
    <col min="1030" max="1030" width="6.75" style="56" customWidth="1"/>
    <col min="1031" max="1031" width="17" style="56" customWidth="1"/>
    <col min="1032" max="1032" width="19.875" style="56" customWidth="1"/>
    <col min="1033" max="1039" width="5.625" style="56" customWidth="1"/>
    <col min="1040" max="1040" width="5.125" style="56" customWidth="1"/>
    <col min="1041" max="1041" width="5" style="56" customWidth="1"/>
    <col min="1042" max="1047" width="5.625" style="56" customWidth="1"/>
    <col min="1048" max="1048" width="4.5" style="56" customWidth="1"/>
    <col min="1049" max="1280" width="9" style="56"/>
    <col min="1281" max="1281" width="3.5" style="56" customWidth="1"/>
    <col min="1282" max="1282" width="6.875" style="56" customWidth="1"/>
    <col min="1283" max="1283" width="10.875" style="56" customWidth="1"/>
    <col min="1284" max="1284" width="15.625" style="56" customWidth="1"/>
    <col min="1285" max="1285" width="16.375" style="56" customWidth="1"/>
    <col min="1286" max="1286" width="6.75" style="56" customWidth="1"/>
    <col min="1287" max="1287" width="17" style="56" customWidth="1"/>
    <col min="1288" max="1288" width="19.875" style="56" customWidth="1"/>
    <col min="1289" max="1295" width="5.625" style="56" customWidth="1"/>
    <col min="1296" max="1296" width="5.125" style="56" customWidth="1"/>
    <col min="1297" max="1297" width="5" style="56" customWidth="1"/>
    <col min="1298" max="1303" width="5.625" style="56" customWidth="1"/>
    <col min="1304" max="1304" width="4.5" style="56" customWidth="1"/>
    <col min="1305" max="1536" width="9" style="56"/>
    <col min="1537" max="1537" width="3.5" style="56" customWidth="1"/>
    <col min="1538" max="1538" width="6.875" style="56" customWidth="1"/>
    <col min="1539" max="1539" width="10.875" style="56" customWidth="1"/>
    <col min="1540" max="1540" width="15.625" style="56" customWidth="1"/>
    <col min="1541" max="1541" width="16.375" style="56" customWidth="1"/>
    <col min="1542" max="1542" width="6.75" style="56" customWidth="1"/>
    <col min="1543" max="1543" width="17" style="56" customWidth="1"/>
    <col min="1544" max="1544" width="19.875" style="56" customWidth="1"/>
    <col min="1545" max="1551" width="5.625" style="56" customWidth="1"/>
    <col min="1552" max="1552" width="5.125" style="56" customWidth="1"/>
    <col min="1553" max="1553" width="5" style="56" customWidth="1"/>
    <col min="1554" max="1559" width="5.625" style="56" customWidth="1"/>
    <col min="1560" max="1560" width="4.5" style="56" customWidth="1"/>
    <col min="1561" max="1792" width="9" style="56"/>
    <col min="1793" max="1793" width="3.5" style="56" customWidth="1"/>
    <col min="1794" max="1794" width="6.875" style="56" customWidth="1"/>
    <col min="1795" max="1795" width="10.875" style="56" customWidth="1"/>
    <col min="1796" max="1796" width="15.625" style="56" customWidth="1"/>
    <col min="1797" max="1797" width="16.375" style="56" customWidth="1"/>
    <col min="1798" max="1798" width="6.75" style="56" customWidth="1"/>
    <col min="1799" max="1799" width="17" style="56" customWidth="1"/>
    <col min="1800" max="1800" width="19.875" style="56" customWidth="1"/>
    <col min="1801" max="1807" width="5.625" style="56" customWidth="1"/>
    <col min="1808" max="1808" width="5.125" style="56" customWidth="1"/>
    <col min="1809" max="1809" width="5" style="56" customWidth="1"/>
    <col min="1810" max="1815" width="5.625" style="56" customWidth="1"/>
    <col min="1816" max="1816" width="4.5" style="56" customWidth="1"/>
    <col min="1817" max="2048" width="9" style="56"/>
    <col min="2049" max="2049" width="3.5" style="56" customWidth="1"/>
    <col min="2050" max="2050" width="6.875" style="56" customWidth="1"/>
    <col min="2051" max="2051" width="10.875" style="56" customWidth="1"/>
    <col min="2052" max="2052" width="15.625" style="56" customWidth="1"/>
    <col min="2053" max="2053" width="16.375" style="56" customWidth="1"/>
    <col min="2054" max="2054" width="6.75" style="56" customWidth="1"/>
    <col min="2055" max="2055" width="17" style="56" customWidth="1"/>
    <col min="2056" max="2056" width="19.875" style="56" customWidth="1"/>
    <col min="2057" max="2063" width="5.625" style="56" customWidth="1"/>
    <col min="2064" max="2064" width="5.125" style="56" customWidth="1"/>
    <col min="2065" max="2065" width="5" style="56" customWidth="1"/>
    <col min="2066" max="2071" width="5.625" style="56" customWidth="1"/>
    <col min="2072" max="2072" width="4.5" style="56" customWidth="1"/>
    <col min="2073" max="2304" width="9" style="56"/>
    <col min="2305" max="2305" width="3.5" style="56" customWidth="1"/>
    <col min="2306" max="2306" width="6.875" style="56" customWidth="1"/>
    <col min="2307" max="2307" width="10.875" style="56" customWidth="1"/>
    <col min="2308" max="2308" width="15.625" style="56" customWidth="1"/>
    <col min="2309" max="2309" width="16.375" style="56" customWidth="1"/>
    <col min="2310" max="2310" width="6.75" style="56" customWidth="1"/>
    <col min="2311" max="2311" width="17" style="56" customWidth="1"/>
    <col min="2312" max="2312" width="19.875" style="56" customWidth="1"/>
    <col min="2313" max="2319" width="5.625" style="56" customWidth="1"/>
    <col min="2320" max="2320" width="5.125" style="56" customWidth="1"/>
    <col min="2321" max="2321" width="5" style="56" customWidth="1"/>
    <col min="2322" max="2327" width="5.625" style="56" customWidth="1"/>
    <col min="2328" max="2328" width="4.5" style="56" customWidth="1"/>
    <col min="2329" max="2560" width="9" style="56"/>
    <col min="2561" max="2561" width="3.5" style="56" customWidth="1"/>
    <col min="2562" max="2562" width="6.875" style="56" customWidth="1"/>
    <col min="2563" max="2563" width="10.875" style="56" customWidth="1"/>
    <col min="2564" max="2564" width="15.625" style="56" customWidth="1"/>
    <col min="2565" max="2565" width="16.375" style="56" customWidth="1"/>
    <col min="2566" max="2566" width="6.75" style="56" customWidth="1"/>
    <col min="2567" max="2567" width="17" style="56" customWidth="1"/>
    <col min="2568" max="2568" width="19.875" style="56" customWidth="1"/>
    <col min="2569" max="2575" width="5.625" style="56" customWidth="1"/>
    <col min="2576" max="2576" width="5.125" style="56" customWidth="1"/>
    <col min="2577" max="2577" width="5" style="56" customWidth="1"/>
    <col min="2578" max="2583" width="5.625" style="56" customWidth="1"/>
    <col min="2584" max="2584" width="4.5" style="56" customWidth="1"/>
    <col min="2585" max="2816" width="9" style="56"/>
    <col min="2817" max="2817" width="3.5" style="56" customWidth="1"/>
    <col min="2818" max="2818" width="6.875" style="56" customWidth="1"/>
    <col min="2819" max="2819" width="10.875" style="56" customWidth="1"/>
    <col min="2820" max="2820" width="15.625" style="56" customWidth="1"/>
    <col min="2821" max="2821" width="16.375" style="56" customWidth="1"/>
    <col min="2822" max="2822" width="6.75" style="56" customWidth="1"/>
    <col min="2823" max="2823" width="17" style="56" customWidth="1"/>
    <col min="2824" max="2824" width="19.875" style="56" customWidth="1"/>
    <col min="2825" max="2831" width="5.625" style="56" customWidth="1"/>
    <col min="2832" max="2832" width="5.125" style="56" customWidth="1"/>
    <col min="2833" max="2833" width="5" style="56" customWidth="1"/>
    <col min="2834" max="2839" width="5.625" style="56" customWidth="1"/>
    <col min="2840" max="2840" width="4.5" style="56" customWidth="1"/>
    <col min="2841" max="3072" width="9" style="56"/>
    <col min="3073" max="3073" width="3.5" style="56" customWidth="1"/>
    <col min="3074" max="3074" width="6.875" style="56" customWidth="1"/>
    <col min="3075" max="3075" width="10.875" style="56" customWidth="1"/>
    <col min="3076" max="3076" width="15.625" style="56" customWidth="1"/>
    <col min="3077" max="3077" width="16.375" style="56" customWidth="1"/>
    <col min="3078" max="3078" width="6.75" style="56" customWidth="1"/>
    <col min="3079" max="3079" width="17" style="56" customWidth="1"/>
    <col min="3080" max="3080" width="19.875" style="56" customWidth="1"/>
    <col min="3081" max="3087" width="5.625" style="56" customWidth="1"/>
    <col min="3088" max="3088" width="5.125" style="56" customWidth="1"/>
    <col min="3089" max="3089" width="5" style="56" customWidth="1"/>
    <col min="3090" max="3095" width="5.625" style="56" customWidth="1"/>
    <col min="3096" max="3096" width="4.5" style="56" customWidth="1"/>
    <col min="3097" max="3328" width="9" style="56"/>
    <col min="3329" max="3329" width="3.5" style="56" customWidth="1"/>
    <col min="3330" max="3330" width="6.875" style="56" customWidth="1"/>
    <col min="3331" max="3331" width="10.875" style="56" customWidth="1"/>
    <col min="3332" max="3332" width="15.625" style="56" customWidth="1"/>
    <col min="3333" max="3333" width="16.375" style="56" customWidth="1"/>
    <col min="3334" max="3334" width="6.75" style="56" customWidth="1"/>
    <col min="3335" max="3335" width="17" style="56" customWidth="1"/>
    <col min="3336" max="3336" width="19.875" style="56" customWidth="1"/>
    <col min="3337" max="3343" width="5.625" style="56" customWidth="1"/>
    <col min="3344" max="3344" width="5.125" style="56" customWidth="1"/>
    <col min="3345" max="3345" width="5" style="56" customWidth="1"/>
    <col min="3346" max="3351" width="5.625" style="56" customWidth="1"/>
    <col min="3352" max="3352" width="4.5" style="56" customWidth="1"/>
    <col min="3353" max="3584" width="9" style="56"/>
    <col min="3585" max="3585" width="3.5" style="56" customWidth="1"/>
    <col min="3586" max="3586" width="6.875" style="56" customWidth="1"/>
    <col min="3587" max="3587" width="10.875" style="56" customWidth="1"/>
    <col min="3588" max="3588" width="15.625" style="56" customWidth="1"/>
    <col min="3589" max="3589" width="16.375" style="56" customWidth="1"/>
    <col min="3590" max="3590" width="6.75" style="56" customWidth="1"/>
    <col min="3591" max="3591" width="17" style="56" customWidth="1"/>
    <col min="3592" max="3592" width="19.875" style="56" customWidth="1"/>
    <col min="3593" max="3599" width="5.625" style="56" customWidth="1"/>
    <col min="3600" max="3600" width="5.125" style="56" customWidth="1"/>
    <col min="3601" max="3601" width="5" style="56" customWidth="1"/>
    <col min="3602" max="3607" width="5.625" style="56" customWidth="1"/>
    <col min="3608" max="3608" width="4.5" style="56" customWidth="1"/>
    <col min="3609" max="3840" width="9" style="56"/>
    <col min="3841" max="3841" width="3.5" style="56" customWidth="1"/>
    <col min="3842" max="3842" width="6.875" style="56" customWidth="1"/>
    <col min="3843" max="3843" width="10.875" style="56" customWidth="1"/>
    <col min="3844" max="3844" width="15.625" style="56" customWidth="1"/>
    <col min="3845" max="3845" width="16.375" style="56" customWidth="1"/>
    <col min="3846" max="3846" width="6.75" style="56" customWidth="1"/>
    <col min="3847" max="3847" width="17" style="56" customWidth="1"/>
    <col min="3848" max="3848" width="19.875" style="56" customWidth="1"/>
    <col min="3849" max="3855" width="5.625" style="56" customWidth="1"/>
    <col min="3856" max="3856" width="5.125" style="56" customWidth="1"/>
    <col min="3857" max="3857" width="5" style="56" customWidth="1"/>
    <col min="3858" max="3863" width="5.625" style="56" customWidth="1"/>
    <col min="3864" max="3864" width="4.5" style="56" customWidth="1"/>
    <col min="3865" max="4096" width="9" style="56"/>
    <col min="4097" max="4097" width="3.5" style="56" customWidth="1"/>
    <col min="4098" max="4098" width="6.875" style="56" customWidth="1"/>
    <col min="4099" max="4099" width="10.875" style="56" customWidth="1"/>
    <col min="4100" max="4100" width="15.625" style="56" customWidth="1"/>
    <col min="4101" max="4101" width="16.375" style="56" customWidth="1"/>
    <col min="4102" max="4102" width="6.75" style="56" customWidth="1"/>
    <col min="4103" max="4103" width="17" style="56" customWidth="1"/>
    <col min="4104" max="4104" width="19.875" style="56" customWidth="1"/>
    <col min="4105" max="4111" width="5.625" style="56" customWidth="1"/>
    <col min="4112" max="4112" width="5.125" style="56" customWidth="1"/>
    <col min="4113" max="4113" width="5" style="56" customWidth="1"/>
    <col min="4114" max="4119" width="5.625" style="56" customWidth="1"/>
    <col min="4120" max="4120" width="4.5" style="56" customWidth="1"/>
    <col min="4121" max="4352" width="9" style="56"/>
    <col min="4353" max="4353" width="3.5" style="56" customWidth="1"/>
    <col min="4354" max="4354" width="6.875" style="56" customWidth="1"/>
    <col min="4355" max="4355" width="10.875" style="56" customWidth="1"/>
    <col min="4356" max="4356" width="15.625" style="56" customWidth="1"/>
    <col min="4357" max="4357" width="16.375" style="56" customWidth="1"/>
    <col min="4358" max="4358" width="6.75" style="56" customWidth="1"/>
    <col min="4359" max="4359" width="17" style="56" customWidth="1"/>
    <col min="4360" max="4360" width="19.875" style="56" customWidth="1"/>
    <col min="4361" max="4367" width="5.625" style="56" customWidth="1"/>
    <col min="4368" max="4368" width="5.125" style="56" customWidth="1"/>
    <col min="4369" max="4369" width="5" style="56" customWidth="1"/>
    <col min="4370" max="4375" width="5.625" style="56" customWidth="1"/>
    <col min="4376" max="4376" width="4.5" style="56" customWidth="1"/>
    <col min="4377" max="4608" width="9" style="56"/>
    <col min="4609" max="4609" width="3.5" style="56" customWidth="1"/>
    <col min="4610" max="4610" width="6.875" style="56" customWidth="1"/>
    <col min="4611" max="4611" width="10.875" style="56" customWidth="1"/>
    <col min="4612" max="4612" width="15.625" style="56" customWidth="1"/>
    <col min="4613" max="4613" width="16.375" style="56" customWidth="1"/>
    <col min="4614" max="4614" width="6.75" style="56" customWidth="1"/>
    <col min="4615" max="4615" width="17" style="56" customWidth="1"/>
    <col min="4616" max="4616" width="19.875" style="56" customWidth="1"/>
    <col min="4617" max="4623" width="5.625" style="56" customWidth="1"/>
    <col min="4624" max="4624" width="5.125" style="56" customWidth="1"/>
    <col min="4625" max="4625" width="5" style="56" customWidth="1"/>
    <col min="4626" max="4631" width="5.625" style="56" customWidth="1"/>
    <col min="4632" max="4632" width="4.5" style="56" customWidth="1"/>
    <col min="4633" max="4864" width="9" style="56"/>
    <col min="4865" max="4865" width="3.5" style="56" customWidth="1"/>
    <col min="4866" max="4866" width="6.875" style="56" customWidth="1"/>
    <col min="4867" max="4867" width="10.875" style="56" customWidth="1"/>
    <col min="4868" max="4868" width="15.625" style="56" customWidth="1"/>
    <col min="4869" max="4869" width="16.375" style="56" customWidth="1"/>
    <col min="4870" max="4870" width="6.75" style="56" customWidth="1"/>
    <col min="4871" max="4871" width="17" style="56" customWidth="1"/>
    <col min="4872" max="4872" width="19.875" style="56" customWidth="1"/>
    <col min="4873" max="4879" width="5.625" style="56" customWidth="1"/>
    <col min="4880" max="4880" width="5.125" style="56" customWidth="1"/>
    <col min="4881" max="4881" width="5" style="56" customWidth="1"/>
    <col min="4882" max="4887" width="5.625" style="56" customWidth="1"/>
    <col min="4888" max="4888" width="4.5" style="56" customWidth="1"/>
    <col min="4889" max="5120" width="9" style="56"/>
    <col min="5121" max="5121" width="3.5" style="56" customWidth="1"/>
    <col min="5122" max="5122" width="6.875" style="56" customWidth="1"/>
    <col min="5123" max="5123" width="10.875" style="56" customWidth="1"/>
    <col min="5124" max="5124" width="15.625" style="56" customWidth="1"/>
    <col min="5125" max="5125" width="16.375" style="56" customWidth="1"/>
    <col min="5126" max="5126" width="6.75" style="56" customWidth="1"/>
    <col min="5127" max="5127" width="17" style="56" customWidth="1"/>
    <col min="5128" max="5128" width="19.875" style="56" customWidth="1"/>
    <col min="5129" max="5135" width="5.625" style="56" customWidth="1"/>
    <col min="5136" max="5136" width="5.125" style="56" customWidth="1"/>
    <col min="5137" max="5137" width="5" style="56" customWidth="1"/>
    <col min="5138" max="5143" width="5.625" style="56" customWidth="1"/>
    <col min="5144" max="5144" width="4.5" style="56" customWidth="1"/>
    <col min="5145" max="5376" width="9" style="56"/>
    <col min="5377" max="5377" width="3.5" style="56" customWidth="1"/>
    <col min="5378" max="5378" width="6.875" style="56" customWidth="1"/>
    <col min="5379" max="5379" width="10.875" style="56" customWidth="1"/>
    <col min="5380" max="5380" width="15.625" style="56" customWidth="1"/>
    <col min="5381" max="5381" width="16.375" style="56" customWidth="1"/>
    <col min="5382" max="5382" width="6.75" style="56" customWidth="1"/>
    <col min="5383" max="5383" width="17" style="56" customWidth="1"/>
    <col min="5384" max="5384" width="19.875" style="56" customWidth="1"/>
    <col min="5385" max="5391" width="5.625" style="56" customWidth="1"/>
    <col min="5392" max="5392" width="5.125" style="56" customWidth="1"/>
    <col min="5393" max="5393" width="5" style="56" customWidth="1"/>
    <col min="5394" max="5399" width="5.625" style="56" customWidth="1"/>
    <col min="5400" max="5400" width="4.5" style="56" customWidth="1"/>
    <col min="5401" max="5632" width="9" style="56"/>
    <col min="5633" max="5633" width="3.5" style="56" customWidth="1"/>
    <col min="5634" max="5634" width="6.875" style="56" customWidth="1"/>
    <col min="5635" max="5635" width="10.875" style="56" customWidth="1"/>
    <col min="5636" max="5636" width="15.625" style="56" customWidth="1"/>
    <col min="5637" max="5637" width="16.375" style="56" customWidth="1"/>
    <col min="5638" max="5638" width="6.75" style="56" customWidth="1"/>
    <col min="5639" max="5639" width="17" style="56" customWidth="1"/>
    <col min="5640" max="5640" width="19.875" style="56" customWidth="1"/>
    <col min="5641" max="5647" width="5.625" style="56" customWidth="1"/>
    <col min="5648" max="5648" width="5.125" style="56" customWidth="1"/>
    <col min="5649" max="5649" width="5" style="56" customWidth="1"/>
    <col min="5650" max="5655" width="5.625" style="56" customWidth="1"/>
    <col min="5656" max="5656" width="4.5" style="56" customWidth="1"/>
    <col min="5657" max="5888" width="9" style="56"/>
    <col min="5889" max="5889" width="3.5" style="56" customWidth="1"/>
    <col min="5890" max="5890" width="6.875" style="56" customWidth="1"/>
    <col min="5891" max="5891" width="10.875" style="56" customWidth="1"/>
    <col min="5892" max="5892" width="15.625" style="56" customWidth="1"/>
    <col min="5893" max="5893" width="16.375" style="56" customWidth="1"/>
    <col min="5894" max="5894" width="6.75" style="56" customWidth="1"/>
    <col min="5895" max="5895" width="17" style="56" customWidth="1"/>
    <col min="5896" max="5896" width="19.875" style="56" customWidth="1"/>
    <col min="5897" max="5903" width="5.625" style="56" customWidth="1"/>
    <col min="5904" max="5904" width="5.125" style="56" customWidth="1"/>
    <col min="5905" max="5905" width="5" style="56" customWidth="1"/>
    <col min="5906" max="5911" width="5.625" style="56" customWidth="1"/>
    <col min="5912" max="5912" width="4.5" style="56" customWidth="1"/>
    <col min="5913" max="6144" width="9" style="56"/>
    <col min="6145" max="6145" width="3.5" style="56" customWidth="1"/>
    <col min="6146" max="6146" width="6.875" style="56" customWidth="1"/>
    <col min="6147" max="6147" width="10.875" style="56" customWidth="1"/>
    <col min="6148" max="6148" width="15.625" style="56" customWidth="1"/>
    <col min="6149" max="6149" width="16.375" style="56" customWidth="1"/>
    <col min="6150" max="6150" width="6.75" style="56" customWidth="1"/>
    <col min="6151" max="6151" width="17" style="56" customWidth="1"/>
    <col min="6152" max="6152" width="19.875" style="56" customWidth="1"/>
    <col min="6153" max="6159" width="5.625" style="56" customWidth="1"/>
    <col min="6160" max="6160" width="5.125" style="56" customWidth="1"/>
    <col min="6161" max="6161" width="5" style="56" customWidth="1"/>
    <col min="6162" max="6167" width="5.625" style="56" customWidth="1"/>
    <col min="6168" max="6168" width="4.5" style="56" customWidth="1"/>
    <col min="6169" max="6400" width="9" style="56"/>
    <col min="6401" max="6401" width="3.5" style="56" customWidth="1"/>
    <col min="6402" max="6402" width="6.875" style="56" customWidth="1"/>
    <col min="6403" max="6403" width="10.875" style="56" customWidth="1"/>
    <col min="6404" max="6404" width="15.625" style="56" customWidth="1"/>
    <col min="6405" max="6405" width="16.375" style="56" customWidth="1"/>
    <col min="6406" max="6406" width="6.75" style="56" customWidth="1"/>
    <col min="6407" max="6407" width="17" style="56" customWidth="1"/>
    <col min="6408" max="6408" width="19.875" style="56" customWidth="1"/>
    <col min="6409" max="6415" width="5.625" style="56" customWidth="1"/>
    <col min="6416" max="6416" width="5.125" style="56" customWidth="1"/>
    <col min="6417" max="6417" width="5" style="56" customWidth="1"/>
    <col min="6418" max="6423" width="5.625" style="56" customWidth="1"/>
    <col min="6424" max="6424" width="4.5" style="56" customWidth="1"/>
    <col min="6425" max="6656" width="9" style="56"/>
    <col min="6657" max="6657" width="3.5" style="56" customWidth="1"/>
    <col min="6658" max="6658" width="6.875" style="56" customWidth="1"/>
    <col min="6659" max="6659" width="10.875" style="56" customWidth="1"/>
    <col min="6660" max="6660" width="15.625" style="56" customWidth="1"/>
    <col min="6661" max="6661" width="16.375" style="56" customWidth="1"/>
    <col min="6662" max="6662" width="6.75" style="56" customWidth="1"/>
    <col min="6663" max="6663" width="17" style="56" customWidth="1"/>
    <col min="6664" max="6664" width="19.875" style="56" customWidth="1"/>
    <col min="6665" max="6671" width="5.625" style="56" customWidth="1"/>
    <col min="6672" max="6672" width="5.125" style="56" customWidth="1"/>
    <col min="6673" max="6673" width="5" style="56" customWidth="1"/>
    <col min="6674" max="6679" width="5.625" style="56" customWidth="1"/>
    <col min="6680" max="6680" width="4.5" style="56" customWidth="1"/>
    <col min="6681" max="6912" width="9" style="56"/>
    <col min="6913" max="6913" width="3.5" style="56" customWidth="1"/>
    <col min="6914" max="6914" width="6.875" style="56" customWidth="1"/>
    <col min="6915" max="6915" width="10.875" style="56" customWidth="1"/>
    <col min="6916" max="6916" width="15.625" style="56" customWidth="1"/>
    <col min="6917" max="6917" width="16.375" style="56" customWidth="1"/>
    <col min="6918" max="6918" width="6.75" style="56" customWidth="1"/>
    <col min="6919" max="6919" width="17" style="56" customWidth="1"/>
    <col min="6920" max="6920" width="19.875" style="56" customWidth="1"/>
    <col min="6921" max="6927" width="5.625" style="56" customWidth="1"/>
    <col min="6928" max="6928" width="5.125" style="56" customWidth="1"/>
    <col min="6929" max="6929" width="5" style="56" customWidth="1"/>
    <col min="6930" max="6935" width="5.625" style="56" customWidth="1"/>
    <col min="6936" max="6936" width="4.5" style="56" customWidth="1"/>
    <col min="6937" max="7168" width="9" style="56"/>
    <col min="7169" max="7169" width="3.5" style="56" customWidth="1"/>
    <col min="7170" max="7170" width="6.875" style="56" customWidth="1"/>
    <col min="7171" max="7171" width="10.875" style="56" customWidth="1"/>
    <col min="7172" max="7172" width="15.625" style="56" customWidth="1"/>
    <col min="7173" max="7173" width="16.375" style="56" customWidth="1"/>
    <col min="7174" max="7174" width="6.75" style="56" customWidth="1"/>
    <col min="7175" max="7175" width="17" style="56" customWidth="1"/>
    <col min="7176" max="7176" width="19.875" style="56" customWidth="1"/>
    <col min="7177" max="7183" width="5.625" style="56" customWidth="1"/>
    <col min="7184" max="7184" width="5.125" style="56" customWidth="1"/>
    <col min="7185" max="7185" width="5" style="56" customWidth="1"/>
    <col min="7186" max="7191" width="5.625" style="56" customWidth="1"/>
    <col min="7192" max="7192" width="4.5" style="56" customWidth="1"/>
    <col min="7193" max="7424" width="9" style="56"/>
    <col min="7425" max="7425" width="3.5" style="56" customWidth="1"/>
    <col min="7426" max="7426" width="6.875" style="56" customWidth="1"/>
    <col min="7427" max="7427" width="10.875" style="56" customWidth="1"/>
    <col min="7428" max="7428" width="15.625" style="56" customWidth="1"/>
    <col min="7429" max="7429" width="16.375" style="56" customWidth="1"/>
    <col min="7430" max="7430" width="6.75" style="56" customWidth="1"/>
    <col min="7431" max="7431" width="17" style="56" customWidth="1"/>
    <col min="7432" max="7432" width="19.875" style="56" customWidth="1"/>
    <col min="7433" max="7439" width="5.625" style="56" customWidth="1"/>
    <col min="7440" max="7440" width="5.125" style="56" customWidth="1"/>
    <col min="7441" max="7441" width="5" style="56" customWidth="1"/>
    <col min="7442" max="7447" width="5.625" style="56" customWidth="1"/>
    <col min="7448" max="7448" width="4.5" style="56" customWidth="1"/>
    <col min="7449" max="7680" width="9" style="56"/>
    <col min="7681" max="7681" width="3.5" style="56" customWidth="1"/>
    <col min="7682" max="7682" width="6.875" style="56" customWidth="1"/>
    <col min="7683" max="7683" width="10.875" style="56" customWidth="1"/>
    <col min="7684" max="7684" width="15.625" style="56" customWidth="1"/>
    <col min="7685" max="7685" width="16.375" style="56" customWidth="1"/>
    <col min="7686" max="7686" width="6.75" style="56" customWidth="1"/>
    <col min="7687" max="7687" width="17" style="56" customWidth="1"/>
    <col min="7688" max="7688" width="19.875" style="56" customWidth="1"/>
    <col min="7689" max="7695" width="5.625" style="56" customWidth="1"/>
    <col min="7696" max="7696" width="5.125" style="56" customWidth="1"/>
    <col min="7697" max="7697" width="5" style="56" customWidth="1"/>
    <col min="7698" max="7703" width="5.625" style="56" customWidth="1"/>
    <col min="7704" max="7704" width="4.5" style="56" customWidth="1"/>
    <col min="7705" max="7936" width="9" style="56"/>
    <col min="7937" max="7937" width="3.5" style="56" customWidth="1"/>
    <col min="7938" max="7938" width="6.875" style="56" customWidth="1"/>
    <col min="7939" max="7939" width="10.875" style="56" customWidth="1"/>
    <col min="7940" max="7940" width="15.625" style="56" customWidth="1"/>
    <col min="7941" max="7941" width="16.375" style="56" customWidth="1"/>
    <col min="7942" max="7942" width="6.75" style="56" customWidth="1"/>
    <col min="7943" max="7943" width="17" style="56" customWidth="1"/>
    <col min="7944" max="7944" width="19.875" style="56" customWidth="1"/>
    <col min="7945" max="7951" width="5.625" style="56" customWidth="1"/>
    <col min="7952" max="7952" width="5.125" style="56" customWidth="1"/>
    <col min="7953" max="7953" width="5" style="56" customWidth="1"/>
    <col min="7954" max="7959" width="5.625" style="56" customWidth="1"/>
    <col min="7960" max="7960" width="4.5" style="56" customWidth="1"/>
    <col min="7961" max="8192" width="9" style="56"/>
    <col min="8193" max="8193" width="3.5" style="56" customWidth="1"/>
    <col min="8194" max="8194" width="6.875" style="56" customWidth="1"/>
    <col min="8195" max="8195" width="10.875" style="56" customWidth="1"/>
    <col min="8196" max="8196" width="15.625" style="56" customWidth="1"/>
    <col min="8197" max="8197" width="16.375" style="56" customWidth="1"/>
    <col min="8198" max="8198" width="6.75" style="56" customWidth="1"/>
    <col min="8199" max="8199" width="17" style="56" customWidth="1"/>
    <col min="8200" max="8200" width="19.875" style="56" customWidth="1"/>
    <col min="8201" max="8207" width="5.625" style="56" customWidth="1"/>
    <col min="8208" max="8208" width="5.125" style="56" customWidth="1"/>
    <col min="8209" max="8209" width="5" style="56" customWidth="1"/>
    <col min="8210" max="8215" width="5.625" style="56" customWidth="1"/>
    <col min="8216" max="8216" width="4.5" style="56" customWidth="1"/>
    <col min="8217" max="8448" width="9" style="56"/>
    <col min="8449" max="8449" width="3.5" style="56" customWidth="1"/>
    <col min="8450" max="8450" width="6.875" style="56" customWidth="1"/>
    <col min="8451" max="8451" width="10.875" style="56" customWidth="1"/>
    <col min="8452" max="8452" width="15.625" style="56" customWidth="1"/>
    <col min="8453" max="8453" width="16.375" style="56" customWidth="1"/>
    <col min="8454" max="8454" width="6.75" style="56" customWidth="1"/>
    <col min="8455" max="8455" width="17" style="56" customWidth="1"/>
    <col min="8456" max="8456" width="19.875" style="56" customWidth="1"/>
    <col min="8457" max="8463" width="5.625" style="56" customWidth="1"/>
    <col min="8464" max="8464" width="5.125" style="56" customWidth="1"/>
    <col min="8465" max="8465" width="5" style="56" customWidth="1"/>
    <col min="8466" max="8471" width="5.625" style="56" customWidth="1"/>
    <col min="8472" max="8472" width="4.5" style="56" customWidth="1"/>
    <col min="8473" max="8704" width="9" style="56"/>
    <col min="8705" max="8705" width="3.5" style="56" customWidth="1"/>
    <col min="8706" max="8706" width="6.875" style="56" customWidth="1"/>
    <col min="8707" max="8707" width="10.875" style="56" customWidth="1"/>
    <col min="8708" max="8708" width="15.625" style="56" customWidth="1"/>
    <col min="8709" max="8709" width="16.375" style="56" customWidth="1"/>
    <col min="8710" max="8710" width="6.75" style="56" customWidth="1"/>
    <col min="8711" max="8711" width="17" style="56" customWidth="1"/>
    <col min="8712" max="8712" width="19.875" style="56" customWidth="1"/>
    <col min="8713" max="8719" width="5.625" style="56" customWidth="1"/>
    <col min="8720" max="8720" width="5.125" style="56" customWidth="1"/>
    <col min="8721" max="8721" width="5" style="56" customWidth="1"/>
    <col min="8722" max="8727" width="5.625" style="56" customWidth="1"/>
    <col min="8728" max="8728" width="4.5" style="56" customWidth="1"/>
    <col min="8729" max="8960" width="9" style="56"/>
    <col min="8961" max="8961" width="3.5" style="56" customWidth="1"/>
    <col min="8962" max="8962" width="6.875" style="56" customWidth="1"/>
    <col min="8963" max="8963" width="10.875" style="56" customWidth="1"/>
    <col min="8964" max="8964" width="15.625" style="56" customWidth="1"/>
    <col min="8965" max="8965" width="16.375" style="56" customWidth="1"/>
    <col min="8966" max="8966" width="6.75" style="56" customWidth="1"/>
    <col min="8967" max="8967" width="17" style="56" customWidth="1"/>
    <col min="8968" max="8968" width="19.875" style="56" customWidth="1"/>
    <col min="8969" max="8975" width="5.625" style="56" customWidth="1"/>
    <col min="8976" max="8976" width="5.125" style="56" customWidth="1"/>
    <col min="8977" max="8977" width="5" style="56" customWidth="1"/>
    <col min="8978" max="8983" width="5.625" style="56" customWidth="1"/>
    <col min="8984" max="8984" width="4.5" style="56" customWidth="1"/>
    <col min="8985" max="9216" width="9" style="56"/>
    <col min="9217" max="9217" width="3.5" style="56" customWidth="1"/>
    <col min="9218" max="9218" width="6.875" style="56" customWidth="1"/>
    <col min="9219" max="9219" width="10.875" style="56" customWidth="1"/>
    <col min="9220" max="9220" width="15.625" style="56" customWidth="1"/>
    <col min="9221" max="9221" width="16.375" style="56" customWidth="1"/>
    <col min="9222" max="9222" width="6.75" style="56" customWidth="1"/>
    <col min="9223" max="9223" width="17" style="56" customWidth="1"/>
    <col min="9224" max="9224" width="19.875" style="56" customWidth="1"/>
    <col min="9225" max="9231" width="5.625" style="56" customWidth="1"/>
    <col min="9232" max="9232" width="5.125" style="56" customWidth="1"/>
    <col min="9233" max="9233" width="5" style="56" customWidth="1"/>
    <col min="9234" max="9239" width="5.625" style="56" customWidth="1"/>
    <col min="9240" max="9240" width="4.5" style="56" customWidth="1"/>
    <col min="9241" max="9472" width="9" style="56"/>
    <col min="9473" max="9473" width="3.5" style="56" customWidth="1"/>
    <col min="9474" max="9474" width="6.875" style="56" customWidth="1"/>
    <col min="9475" max="9475" width="10.875" style="56" customWidth="1"/>
    <col min="9476" max="9476" width="15.625" style="56" customWidth="1"/>
    <col min="9477" max="9477" width="16.375" style="56" customWidth="1"/>
    <col min="9478" max="9478" width="6.75" style="56" customWidth="1"/>
    <col min="9479" max="9479" width="17" style="56" customWidth="1"/>
    <col min="9480" max="9480" width="19.875" style="56" customWidth="1"/>
    <col min="9481" max="9487" width="5.625" style="56" customWidth="1"/>
    <col min="9488" max="9488" width="5.125" style="56" customWidth="1"/>
    <col min="9489" max="9489" width="5" style="56" customWidth="1"/>
    <col min="9490" max="9495" width="5.625" style="56" customWidth="1"/>
    <col min="9496" max="9496" width="4.5" style="56" customWidth="1"/>
    <col min="9497" max="9728" width="9" style="56"/>
    <col min="9729" max="9729" width="3.5" style="56" customWidth="1"/>
    <col min="9730" max="9730" width="6.875" style="56" customWidth="1"/>
    <col min="9731" max="9731" width="10.875" style="56" customWidth="1"/>
    <col min="9732" max="9732" width="15.625" style="56" customWidth="1"/>
    <col min="9733" max="9733" width="16.375" style="56" customWidth="1"/>
    <col min="9734" max="9734" width="6.75" style="56" customWidth="1"/>
    <col min="9735" max="9735" width="17" style="56" customWidth="1"/>
    <col min="9736" max="9736" width="19.875" style="56" customWidth="1"/>
    <col min="9737" max="9743" width="5.625" style="56" customWidth="1"/>
    <col min="9744" max="9744" width="5.125" style="56" customWidth="1"/>
    <col min="9745" max="9745" width="5" style="56" customWidth="1"/>
    <col min="9746" max="9751" width="5.625" style="56" customWidth="1"/>
    <col min="9752" max="9752" width="4.5" style="56" customWidth="1"/>
    <col min="9753" max="9984" width="9" style="56"/>
    <col min="9985" max="9985" width="3.5" style="56" customWidth="1"/>
    <col min="9986" max="9986" width="6.875" style="56" customWidth="1"/>
    <col min="9987" max="9987" width="10.875" style="56" customWidth="1"/>
    <col min="9988" max="9988" width="15.625" style="56" customWidth="1"/>
    <col min="9989" max="9989" width="16.375" style="56" customWidth="1"/>
    <col min="9990" max="9990" width="6.75" style="56" customWidth="1"/>
    <col min="9991" max="9991" width="17" style="56" customWidth="1"/>
    <col min="9992" max="9992" width="19.875" style="56" customWidth="1"/>
    <col min="9993" max="9999" width="5.625" style="56" customWidth="1"/>
    <col min="10000" max="10000" width="5.125" style="56" customWidth="1"/>
    <col min="10001" max="10001" width="5" style="56" customWidth="1"/>
    <col min="10002" max="10007" width="5.625" style="56" customWidth="1"/>
    <col min="10008" max="10008" width="4.5" style="56" customWidth="1"/>
    <col min="10009" max="10240" width="9" style="56"/>
    <col min="10241" max="10241" width="3.5" style="56" customWidth="1"/>
    <col min="10242" max="10242" width="6.875" style="56" customWidth="1"/>
    <col min="10243" max="10243" width="10.875" style="56" customWidth="1"/>
    <col min="10244" max="10244" width="15.625" style="56" customWidth="1"/>
    <col min="10245" max="10245" width="16.375" style="56" customWidth="1"/>
    <col min="10246" max="10246" width="6.75" style="56" customWidth="1"/>
    <col min="10247" max="10247" width="17" style="56" customWidth="1"/>
    <col min="10248" max="10248" width="19.875" style="56" customWidth="1"/>
    <col min="10249" max="10255" width="5.625" style="56" customWidth="1"/>
    <col min="10256" max="10256" width="5.125" style="56" customWidth="1"/>
    <col min="10257" max="10257" width="5" style="56" customWidth="1"/>
    <col min="10258" max="10263" width="5.625" style="56" customWidth="1"/>
    <col min="10264" max="10264" width="4.5" style="56" customWidth="1"/>
    <col min="10265" max="10496" width="9" style="56"/>
    <col min="10497" max="10497" width="3.5" style="56" customWidth="1"/>
    <col min="10498" max="10498" width="6.875" style="56" customWidth="1"/>
    <col min="10499" max="10499" width="10.875" style="56" customWidth="1"/>
    <col min="10500" max="10500" width="15.625" style="56" customWidth="1"/>
    <col min="10501" max="10501" width="16.375" style="56" customWidth="1"/>
    <col min="10502" max="10502" width="6.75" style="56" customWidth="1"/>
    <col min="10503" max="10503" width="17" style="56" customWidth="1"/>
    <col min="10504" max="10504" width="19.875" style="56" customWidth="1"/>
    <col min="10505" max="10511" width="5.625" style="56" customWidth="1"/>
    <col min="10512" max="10512" width="5.125" style="56" customWidth="1"/>
    <col min="10513" max="10513" width="5" style="56" customWidth="1"/>
    <col min="10514" max="10519" width="5.625" style="56" customWidth="1"/>
    <col min="10520" max="10520" width="4.5" style="56" customWidth="1"/>
    <col min="10521" max="10752" width="9" style="56"/>
    <col min="10753" max="10753" width="3.5" style="56" customWidth="1"/>
    <col min="10754" max="10754" width="6.875" style="56" customWidth="1"/>
    <col min="10755" max="10755" width="10.875" style="56" customWidth="1"/>
    <col min="10756" max="10756" width="15.625" style="56" customWidth="1"/>
    <col min="10757" max="10757" width="16.375" style="56" customWidth="1"/>
    <col min="10758" max="10758" width="6.75" style="56" customWidth="1"/>
    <col min="10759" max="10759" width="17" style="56" customWidth="1"/>
    <col min="10760" max="10760" width="19.875" style="56" customWidth="1"/>
    <col min="10761" max="10767" width="5.625" style="56" customWidth="1"/>
    <col min="10768" max="10768" width="5.125" style="56" customWidth="1"/>
    <col min="10769" max="10769" width="5" style="56" customWidth="1"/>
    <col min="10770" max="10775" width="5.625" style="56" customWidth="1"/>
    <col min="10776" max="10776" width="4.5" style="56" customWidth="1"/>
    <col min="10777" max="11008" width="9" style="56"/>
    <col min="11009" max="11009" width="3.5" style="56" customWidth="1"/>
    <col min="11010" max="11010" width="6.875" style="56" customWidth="1"/>
    <col min="11011" max="11011" width="10.875" style="56" customWidth="1"/>
    <col min="11012" max="11012" width="15.625" style="56" customWidth="1"/>
    <col min="11013" max="11013" width="16.375" style="56" customWidth="1"/>
    <col min="11014" max="11014" width="6.75" style="56" customWidth="1"/>
    <col min="11015" max="11015" width="17" style="56" customWidth="1"/>
    <col min="11016" max="11016" width="19.875" style="56" customWidth="1"/>
    <col min="11017" max="11023" width="5.625" style="56" customWidth="1"/>
    <col min="11024" max="11024" width="5.125" style="56" customWidth="1"/>
    <col min="11025" max="11025" width="5" style="56" customWidth="1"/>
    <col min="11026" max="11031" width="5.625" style="56" customWidth="1"/>
    <col min="11032" max="11032" width="4.5" style="56" customWidth="1"/>
    <col min="11033" max="11264" width="9" style="56"/>
    <col min="11265" max="11265" width="3.5" style="56" customWidth="1"/>
    <col min="11266" max="11266" width="6.875" style="56" customWidth="1"/>
    <col min="11267" max="11267" width="10.875" style="56" customWidth="1"/>
    <col min="11268" max="11268" width="15.625" style="56" customWidth="1"/>
    <col min="11269" max="11269" width="16.375" style="56" customWidth="1"/>
    <col min="11270" max="11270" width="6.75" style="56" customWidth="1"/>
    <col min="11271" max="11271" width="17" style="56" customWidth="1"/>
    <col min="11272" max="11272" width="19.875" style="56" customWidth="1"/>
    <col min="11273" max="11279" width="5.625" style="56" customWidth="1"/>
    <col min="11280" max="11280" width="5.125" style="56" customWidth="1"/>
    <col min="11281" max="11281" width="5" style="56" customWidth="1"/>
    <col min="11282" max="11287" width="5.625" style="56" customWidth="1"/>
    <col min="11288" max="11288" width="4.5" style="56" customWidth="1"/>
    <col min="11289" max="11520" width="9" style="56"/>
    <col min="11521" max="11521" width="3.5" style="56" customWidth="1"/>
    <col min="11522" max="11522" width="6.875" style="56" customWidth="1"/>
    <col min="11523" max="11523" width="10.875" style="56" customWidth="1"/>
    <col min="11524" max="11524" width="15.625" style="56" customWidth="1"/>
    <col min="11525" max="11525" width="16.375" style="56" customWidth="1"/>
    <col min="11526" max="11526" width="6.75" style="56" customWidth="1"/>
    <col min="11527" max="11527" width="17" style="56" customWidth="1"/>
    <col min="11528" max="11528" width="19.875" style="56" customWidth="1"/>
    <col min="11529" max="11535" width="5.625" style="56" customWidth="1"/>
    <col min="11536" max="11536" width="5.125" style="56" customWidth="1"/>
    <col min="11537" max="11537" width="5" style="56" customWidth="1"/>
    <col min="11538" max="11543" width="5.625" style="56" customWidth="1"/>
    <col min="11544" max="11544" width="4.5" style="56" customWidth="1"/>
    <col min="11545" max="11776" width="9" style="56"/>
    <col min="11777" max="11777" width="3.5" style="56" customWidth="1"/>
    <col min="11778" max="11778" width="6.875" style="56" customWidth="1"/>
    <col min="11779" max="11779" width="10.875" style="56" customWidth="1"/>
    <col min="11780" max="11780" width="15.625" style="56" customWidth="1"/>
    <col min="11781" max="11781" width="16.375" style="56" customWidth="1"/>
    <col min="11782" max="11782" width="6.75" style="56" customWidth="1"/>
    <col min="11783" max="11783" width="17" style="56" customWidth="1"/>
    <col min="11784" max="11784" width="19.875" style="56" customWidth="1"/>
    <col min="11785" max="11791" width="5.625" style="56" customWidth="1"/>
    <col min="11792" max="11792" width="5.125" style="56" customWidth="1"/>
    <col min="11793" max="11793" width="5" style="56" customWidth="1"/>
    <col min="11794" max="11799" width="5.625" style="56" customWidth="1"/>
    <col min="11800" max="11800" width="4.5" style="56" customWidth="1"/>
    <col min="11801" max="12032" width="9" style="56"/>
    <col min="12033" max="12033" width="3.5" style="56" customWidth="1"/>
    <col min="12034" max="12034" width="6.875" style="56" customWidth="1"/>
    <col min="12035" max="12035" width="10.875" style="56" customWidth="1"/>
    <col min="12036" max="12036" width="15.625" style="56" customWidth="1"/>
    <col min="12037" max="12037" width="16.375" style="56" customWidth="1"/>
    <col min="12038" max="12038" width="6.75" style="56" customWidth="1"/>
    <col min="12039" max="12039" width="17" style="56" customWidth="1"/>
    <col min="12040" max="12040" width="19.875" style="56" customWidth="1"/>
    <col min="12041" max="12047" width="5.625" style="56" customWidth="1"/>
    <col min="12048" max="12048" width="5.125" style="56" customWidth="1"/>
    <col min="12049" max="12049" width="5" style="56" customWidth="1"/>
    <col min="12050" max="12055" width="5.625" style="56" customWidth="1"/>
    <col min="12056" max="12056" width="4.5" style="56" customWidth="1"/>
    <col min="12057" max="12288" width="9" style="56"/>
    <col min="12289" max="12289" width="3.5" style="56" customWidth="1"/>
    <col min="12290" max="12290" width="6.875" style="56" customWidth="1"/>
    <col min="12291" max="12291" width="10.875" style="56" customWidth="1"/>
    <col min="12292" max="12292" width="15.625" style="56" customWidth="1"/>
    <col min="12293" max="12293" width="16.375" style="56" customWidth="1"/>
    <col min="12294" max="12294" width="6.75" style="56" customWidth="1"/>
    <col min="12295" max="12295" width="17" style="56" customWidth="1"/>
    <col min="12296" max="12296" width="19.875" style="56" customWidth="1"/>
    <col min="12297" max="12303" width="5.625" style="56" customWidth="1"/>
    <col min="12304" max="12304" width="5.125" style="56" customWidth="1"/>
    <col min="12305" max="12305" width="5" style="56" customWidth="1"/>
    <col min="12306" max="12311" width="5.625" style="56" customWidth="1"/>
    <col min="12312" max="12312" width="4.5" style="56" customWidth="1"/>
    <col min="12313" max="12544" width="9" style="56"/>
    <col min="12545" max="12545" width="3.5" style="56" customWidth="1"/>
    <col min="12546" max="12546" width="6.875" style="56" customWidth="1"/>
    <col min="12547" max="12547" width="10.875" style="56" customWidth="1"/>
    <col min="12548" max="12548" width="15.625" style="56" customWidth="1"/>
    <col min="12549" max="12549" width="16.375" style="56" customWidth="1"/>
    <col min="12550" max="12550" width="6.75" style="56" customWidth="1"/>
    <col min="12551" max="12551" width="17" style="56" customWidth="1"/>
    <col min="12552" max="12552" width="19.875" style="56" customWidth="1"/>
    <col min="12553" max="12559" width="5.625" style="56" customWidth="1"/>
    <col min="12560" max="12560" width="5.125" style="56" customWidth="1"/>
    <col min="12561" max="12561" width="5" style="56" customWidth="1"/>
    <col min="12562" max="12567" width="5.625" style="56" customWidth="1"/>
    <col min="12568" max="12568" width="4.5" style="56" customWidth="1"/>
    <col min="12569" max="12800" width="9" style="56"/>
    <col min="12801" max="12801" width="3.5" style="56" customWidth="1"/>
    <col min="12802" max="12802" width="6.875" style="56" customWidth="1"/>
    <col min="12803" max="12803" width="10.875" style="56" customWidth="1"/>
    <col min="12804" max="12804" width="15.625" style="56" customWidth="1"/>
    <col min="12805" max="12805" width="16.375" style="56" customWidth="1"/>
    <col min="12806" max="12806" width="6.75" style="56" customWidth="1"/>
    <col min="12807" max="12807" width="17" style="56" customWidth="1"/>
    <col min="12808" max="12808" width="19.875" style="56" customWidth="1"/>
    <col min="12809" max="12815" width="5.625" style="56" customWidth="1"/>
    <col min="12816" max="12816" width="5.125" style="56" customWidth="1"/>
    <col min="12817" max="12817" width="5" style="56" customWidth="1"/>
    <col min="12818" max="12823" width="5.625" style="56" customWidth="1"/>
    <col min="12824" max="12824" width="4.5" style="56" customWidth="1"/>
    <col min="12825" max="13056" width="9" style="56"/>
    <col min="13057" max="13057" width="3.5" style="56" customWidth="1"/>
    <col min="13058" max="13058" width="6.875" style="56" customWidth="1"/>
    <col min="13059" max="13059" width="10.875" style="56" customWidth="1"/>
    <col min="13060" max="13060" width="15.625" style="56" customWidth="1"/>
    <col min="13061" max="13061" width="16.375" style="56" customWidth="1"/>
    <col min="13062" max="13062" width="6.75" style="56" customWidth="1"/>
    <col min="13063" max="13063" width="17" style="56" customWidth="1"/>
    <col min="13064" max="13064" width="19.875" style="56" customWidth="1"/>
    <col min="13065" max="13071" width="5.625" style="56" customWidth="1"/>
    <col min="13072" max="13072" width="5.125" style="56" customWidth="1"/>
    <col min="13073" max="13073" width="5" style="56" customWidth="1"/>
    <col min="13074" max="13079" width="5.625" style="56" customWidth="1"/>
    <col min="13080" max="13080" width="4.5" style="56" customWidth="1"/>
    <col min="13081" max="13312" width="9" style="56"/>
    <col min="13313" max="13313" width="3.5" style="56" customWidth="1"/>
    <col min="13314" max="13314" width="6.875" style="56" customWidth="1"/>
    <col min="13315" max="13315" width="10.875" style="56" customWidth="1"/>
    <col min="13316" max="13316" width="15.625" style="56" customWidth="1"/>
    <col min="13317" max="13317" width="16.375" style="56" customWidth="1"/>
    <col min="13318" max="13318" width="6.75" style="56" customWidth="1"/>
    <col min="13319" max="13319" width="17" style="56" customWidth="1"/>
    <col min="13320" max="13320" width="19.875" style="56" customWidth="1"/>
    <col min="13321" max="13327" width="5.625" style="56" customWidth="1"/>
    <col min="13328" max="13328" width="5.125" style="56" customWidth="1"/>
    <col min="13329" max="13329" width="5" style="56" customWidth="1"/>
    <col min="13330" max="13335" width="5.625" style="56" customWidth="1"/>
    <col min="13336" max="13336" width="4.5" style="56" customWidth="1"/>
    <col min="13337" max="13568" width="9" style="56"/>
    <col min="13569" max="13569" width="3.5" style="56" customWidth="1"/>
    <col min="13570" max="13570" width="6.875" style="56" customWidth="1"/>
    <col min="13571" max="13571" width="10.875" style="56" customWidth="1"/>
    <col min="13572" max="13572" width="15.625" style="56" customWidth="1"/>
    <col min="13573" max="13573" width="16.375" style="56" customWidth="1"/>
    <col min="13574" max="13574" width="6.75" style="56" customWidth="1"/>
    <col min="13575" max="13575" width="17" style="56" customWidth="1"/>
    <col min="13576" max="13576" width="19.875" style="56" customWidth="1"/>
    <col min="13577" max="13583" width="5.625" style="56" customWidth="1"/>
    <col min="13584" max="13584" width="5.125" style="56" customWidth="1"/>
    <col min="13585" max="13585" width="5" style="56" customWidth="1"/>
    <col min="13586" max="13591" width="5.625" style="56" customWidth="1"/>
    <col min="13592" max="13592" width="4.5" style="56" customWidth="1"/>
    <col min="13593" max="13824" width="9" style="56"/>
    <col min="13825" max="13825" width="3.5" style="56" customWidth="1"/>
    <col min="13826" max="13826" width="6.875" style="56" customWidth="1"/>
    <col min="13827" max="13827" width="10.875" style="56" customWidth="1"/>
    <col min="13828" max="13828" width="15.625" style="56" customWidth="1"/>
    <col min="13829" max="13829" width="16.375" style="56" customWidth="1"/>
    <col min="13830" max="13830" width="6.75" style="56" customWidth="1"/>
    <col min="13831" max="13831" width="17" style="56" customWidth="1"/>
    <col min="13832" max="13832" width="19.875" style="56" customWidth="1"/>
    <col min="13833" max="13839" width="5.625" style="56" customWidth="1"/>
    <col min="13840" max="13840" width="5.125" style="56" customWidth="1"/>
    <col min="13841" max="13841" width="5" style="56" customWidth="1"/>
    <col min="13842" max="13847" width="5.625" style="56" customWidth="1"/>
    <col min="13848" max="13848" width="4.5" style="56" customWidth="1"/>
    <col min="13849" max="14080" width="9" style="56"/>
    <col min="14081" max="14081" width="3.5" style="56" customWidth="1"/>
    <col min="14082" max="14082" width="6.875" style="56" customWidth="1"/>
    <col min="14083" max="14083" width="10.875" style="56" customWidth="1"/>
    <col min="14084" max="14084" width="15.625" style="56" customWidth="1"/>
    <col min="14085" max="14085" width="16.375" style="56" customWidth="1"/>
    <col min="14086" max="14086" width="6.75" style="56" customWidth="1"/>
    <col min="14087" max="14087" width="17" style="56" customWidth="1"/>
    <col min="14088" max="14088" width="19.875" style="56" customWidth="1"/>
    <col min="14089" max="14095" width="5.625" style="56" customWidth="1"/>
    <col min="14096" max="14096" width="5.125" style="56" customWidth="1"/>
    <col min="14097" max="14097" width="5" style="56" customWidth="1"/>
    <col min="14098" max="14103" width="5.625" style="56" customWidth="1"/>
    <col min="14104" max="14104" width="4.5" style="56" customWidth="1"/>
    <col min="14105" max="14336" width="9" style="56"/>
    <col min="14337" max="14337" width="3.5" style="56" customWidth="1"/>
    <col min="14338" max="14338" width="6.875" style="56" customWidth="1"/>
    <col min="14339" max="14339" width="10.875" style="56" customWidth="1"/>
    <col min="14340" max="14340" width="15.625" style="56" customWidth="1"/>
    <col min="14341" max="14341" width="16.375" style="56" customWidth="1"/>
    <col min="14342" max="14342" width="6.75" style="56" customWidth="1"/>
    <col min="14343" max="14343" width="17" style="56" customWidth="1"/>
    <col min="14344" max="14344" width="19.875" style="56" customWidth="1"/>
    <col min="14345" max="14351" width="5.625" style="56" customWidth="1"/>
    <col min="14352" max="14352" width="5.125" style="56" customWidth="1"/>
    <col min="14353" max="14353" width="5" style="56" customWidth="1"/>
    <col min="14354" max="14359" width="5.625" style="56" customWidth="1"/>
    <col min="14360" max="14360" width="4.5" style="56" customWidth="1"/>
    <col min="14361" max="14592" width="9" style="56"/>
    <col min="14593" max="14593" width="3.5" style="56" customWidth="1"/>
    <col min="14594" max="14594" width="6.875" style="56" customWidth="1"/>
    <col min="14595" max="14595" width="10.875" style="56" customWidth="1"/>
    <col min="14596" max="14596" width="15.625" style="56" customWidth="1"/>
    <col min="14597" max="14597" width="16.375" style="56" customWidth="1"/>
    <col min="14598" max="14598" width="6.75" style="56" customWidth="1"/>
    <col min="14599" max="14599" width="17" style="56" customWidth="1"/>
    <col min="14600" max="14600" width="19.875" style="56" customWidth="1"/>
    <col min="14601" max="14607" width="5.625" style="56" customWidth="1"/>
    <col min="14608" max="14608" width="5.125" style="56" customWidth="1"/>
    <col min="14609" max="14609" width="5" style="56" customWidth="1"/>
    <col min="14610" max="14615" width="5.625" style="56" customWidth="1"/>
    <col min="14616" max="14616" width="4.5" style="56" customWidth="1"/>
    <col min="14617" max="14848" width="9" style="56"/>
    <col min="14849" max="14849" width="3.5" style="56" customWidth="1"/>
    <col min="14850" max="14850" width="6.875" style="56" customWidth="1"/>
    <col min="14851" max="14851" width="10.875" style="56" customWidth="1"/>
    <col min="14852" max="14852" width="15.625" style="56" customWidth="1"/>
    <col min="14853" max="14853" width="16.375" style="56" customWidth="1"/>
    <col min="14854" max="14854" width="6.75" style="56" customWidth="1"/>
    <col min="14855" max="14855" width="17" style="56" customWidth="1"/>
    <col min="14856" max="14856" width="19.875" style="56" customWidth="1"/>
    <col min="14857" max="14863" width="5.625" style="56" customWidth="1"/>
    <col min="14864" max="14864" width="5.125" style="56" customWidth="1"/>
    <col min="14865" max="14865" width="5" style="56" customWidth="1"/>
    <col min="14866" max="14871" width="5.625" style="56" customWidth="1"/>
    <col min="14872" max="14872" width="4.5" style="56" customWidth="1"/>
    <col min="14873" max="15104" width="9" style="56"/>
    <col min="15105" max="15105" width="3.5" style="56" customWidth="1"/>
    <col min="15106" max="15106" width="6.875" style="56" customWidth="1"/>
    <col min="15107" max="15107" width="10.875" style="56" customWidth="1"/>
    <col min="15108" max="15108" width="15.625" style="56" customWidth="1"/>
    <col min="15109" max="15109" width="16.375" style="56" customWidth="1"/>
    <col min="15110" max="15110" width="6.75" style="56" customWidth="1"/>
    <col min="15111" max="15111" width="17" style="56" customWidth="1"/>
    <col min="15112" max="15112" width="19.875" style="56" customWidth="1"/>
    <col min="15113" max="15119" width="5.625" style="56" customWidth="1"/>
    <col min="15120" max="15120" width="5.125" style="56" customWidth="1"/>
    <col min="15121" max="15121" width="5" style="56" customWidth="1"/>
    <col min="15122" max="15127" width="5.625" style="56" customWidth="1"/>
    <col min="15128" max="15128" width="4.5" style="56" customWidth="1"/>
    <col min="15129" max="15360" width="9" style="56"/>
    <col min="15361" max="15361" width="3.5" style="56" customWidth="1"/>
    <col min="15362" max="15362" width="6.875" style="56" customWidth="1"/>
    <col min="15363" max="15363" width="10.875" style="56" customWidth="1"/>
    <col min="15364" max="15364" width="15.625" style="56" customWidth="1"/>
    <col min="15365" max="15365" width="16.375" style="56" customWidth="1"/>
    <col min="15366" max="15366" width="6.75" style="56" customWidth="1"/>
    <col min="15367" max="15367" width="17" style="56" customWidth="1"/>
    <col min="15368" max="15368" width="19.875" style="56" customWidth="1"/>
    <col min="15369" max="15375" width="5.625" style="56" customWidth="1"/>
    <col min="15376" max="15376" width="5.125" style="56" customWidth="1"/>
    <col min="15377" max="15377" width="5" style="56" customWidth="1"/>
    <col min="15378" max="15383" width="5.625" style="56" customWidth="1"/>
    <col min="15384" max="15384" width="4.5" style="56" customWidth="1"/>
    <col min="15385" max="15616" width="9" style="56"/>
    <col min="15617" max="15617" width="3.5" style="56" customWidth="1"/>
    <col min="15618" max="15618" width="6.875" style="56" customWidth="1"/>
    <col min="15619" max="15619" width="10.875" style="56" customWidth="1"/>
    <col min="15620" max="15620" width="15.625" style="56" customWidth="1"/>
    <col min="15621" max="15621" width="16.375" style="56" customWidth="1"/>
    <col min="15622" max="15622" width="6.75" style="56" customWidth="1"/>
    <col min="15623" max="15623" width="17" style="56" customWidth="1"/>
    <col min="15624" max="15624" width="19.875" style="56" customWidth="1"/>
    <col min="15625" max="15631" width="5.625" style="56" customWidth="1"/>
    <col min="15632" max="15632" width="5.125" style="56" customWidth="1"/>
    <col min="15633" max="15633" width="5" style="56" customWidth="1"/>
    <col min="15634" max="15639" width="5.625" style="56" customWidth="1"/>
    <col min="15640" max="15640" width="4.5" style="56" customWidth="1"/>
    <col min="15641" max="15872" width="9" style="56"/>
    <col min="15873" max="15873" width="3.5" style="56" customWidth="1"/>
    <col min="15874" max="15874" width="6.875" style="56" customWidth="1"/>
    <col min="15875" max="15875" width="10.875" style="56" customWidth="1"/>
    <col min="15876" max="15876" width="15.625" style="56" customWidth="1"/>
    <col min="15877" max="15877" width="16.375" style="56" customWidth="1"/>
    <col min="15878" max="15878" width="6.75" style="56" customWidth="1"/>
    <col min="15879" max="15879" width="17" style="56" customWidth="1"/>
    <col min="15880" max="15880" width="19.875" style="56" customWidth="1"/>
    <col min="15881" max="15887" width="5.625" style="56" customWidth="1"/>
    <col min="15888" max="15888" width="5.125" style="56" customWidth="1"/>
    <col min="15889" max="15889" width="5" style="56" customWidth="1"/>
    <col min="15890" max="15895" width="5.625" style="56" customWidth="1"/>
    <col min="15896" max="15896" width="4.5" style="56" customWidth="1"/>
    <col min="15897" max="16128" width="9" style="56"/>
    <col min="16129" max="16129" width="3.5" style="56" customWidth="1"/>
    <col min="16130" max="16130" width="6.875" style="56" customWidth="1"/>
    <col min="16131" max="16131" width="10.875" style="56" customWidth="1"/>
    <col min="16132" max="16132" width="15.625" style="56" customWidth="1"/>
    <col min="16133" max="16133" width="16.375" style="56" customWidth="1"/>
    <col min="16134" max="16134" width="6.75" style="56" customWidth="1"/>
    <col min="16135" max="16135" width="17" style="56" customWidth="1"/>
    <col min="16136" max="16136" width="19.875" style="56" customWidth="1"/>
    <col min="16137" max="16143" width="5.625" style="56" customWidth="1"/>
    <col min="16144" max="16144" width="5.125" style="56" customWidth="1"/>
    <col min="16145" max="16145" width="5" style="56" customWidth="1"/>
    <col min="16146" max="16151" width="5.625" style="56" customWidth="1"/>
    <col min="16152" max="16152" width="4.5" style="56" customWidth="1"/>
    <col min="16153" max="16384" width="9" style="56"/>
  </cols>
  <sheetData>
    <row r="2" spans="1:24" s="54" customFormat="1" ht="19.5" customHeight="1">
      <c r="A2" s="204"/>
      <c r="B2" s="52" t="s">
        <v>266</v>
      </c>
      <c r="C2" s="53"/>
      <c r="D2" s="53"/>
      <c r="E2" s="53"/>
      <c r="X2" s="205"/>
    </row>
    <row r="3" spans="1:24" ht="12.75" thickBot="1">
      <c r="A3" s="204"/>
      <c r="B3" s="55"/>
      <c r="X3" s="205"/>
    </row>
    <row r="4" spans="1:24" s="57" customFormat="1" ht="21.75" customHeight="1">
      <c r="A4" s="204"/>
      <c r="B4" s="206" t="s">
        <v>267</v>
      </c>
      <c r="C4" s="209" t="s">
        <v>268</v>
      </c>
      <c r="D4" s="209" t="s">
        <v>269</v>
      </c>
      <c r="E4" s="209" t="s">
        <v>270</v>
      </c>
      <c r="F4" s="209" t="s">
        <v>271</v>
      </c>
      <c r="G4" s="212" t="s">
        <v>272</v>
      </c>
      <c r="H4" s="209" t="s">
        <v>273</v>
      </c>
      <c r="I4" s="214" t="s">
        <v>274</v>
      </c>
      <c r="J4" s="215"/>
      <c r="K4" s="215"/>
      <c r="L4" s="215"/>
      <c r="M4" s="215"/>
      <c r="N4" s="215"/>
      <c r="O4" s="216"/>
      <c r="P4" s="220" t="s">
        <v>275</v>
      </c>
      <c r="Q4" s="221"/>
      <c r="R4" s="221"/>
      <c r="S4" s="221"/>
      <c r="T4" s="221"/>
      <c r="U4" s="221"/>
      <c r="V4" s="221"/>
      <c r="W4" s="222"/>
      <c r="X4" s="205"/>
    </row>
    <row r="5" spans="1:24" s="57" customFormat="1" ht="21.75" customHeight="1">
      <c r="A5" s="204"/>
      <c r="B5" s="207"/>
      <c r="C5" s="210"/>
      <c r="D5" s="210"/>
      <c r="E5" s="210"/>
      <c r="F5" s="210"/>
      <c r="G5" s="210"/>
      <c r="H5" s="210"/>
      <c r="I5" s="223" t="s">
        <v>276</v>
      </c>
      <c r="J5" s="225" t="s">
        <v>277</v>
      </c>
      <c r="K5" s="225" t="s">
        <v>278</v>
      </c>
      <c r="L5" s="225" t="s">
        <v>279</v>
      </c>
      <c r="M5" s="227" t="s">
        <v>280</v>
      </c>
      <c r="N5" s="229" t="s">
        <v>281</v>
      </c>
      <c r="O5" s="231" t="s">
        <v>282</v>
      </c>
      <c r="P5" s="233" t="s">
        <v>283</v>
      </c>
      <c r="Q5" s="233" t="s">
        <v>284</v>
      </c>
      <c r="R5" s="217" t="s">
        <v>285</v>
      </c>
      <c r="S5" s="217"/>
      <c r="T5" s="217"/>
      <c r="U5" s="217"/>
      <c r="V5" s="218"/>
      <c r="W5" s="219"/>
      <c r="X5" s="205"/>
    </row>
    <row r="6" spans="1:24" s="57" customFormat="1" ht="135.75" customHeight="1" thickBot="1">
      <c r="A6" s="204"/>
      <c r="B6" s="208"/>
      <c r="C6" s="211"/>
      <c r="D6" s="211"/>
      <c r="E6" s="211"/>
      <c r="F6" s="211"/>
      <c r="G6" s="213"/>
      <c r="H6" s="211"/>
      <c r="I6" s="224"/>
      <c r="J6" s="226"/>
      <c r="K6" s="226"/>
      <c r="L6" s="226"/>
      <c r="M6" s="228"/>
      <c r="N6" s="230"/>
      <c r="O6" s="232"/>
      <c r="P6" s="234"/>
      <c r="Q6" s="234"/>
      <c r="R6" s="58" t="s">
        <v>286</v>
      </c>
      <c r="S6" s="59" t="s">
        <v>287</v>
      </c>
      <c r="T6" s="59" t="s">
        <v>288</v>
      </c>
      <c r="U6" s="60" t="s">
        <v>289</v>
      </c>
      <c r="V6" s="59" t="s">
        <v>290</v>
      </c>
      <c r="W6" s="61" t="s">
        <v>291</v>
      </c>
      <c r="X6" s="205"/>
    </row>
    <row r="7" spans="1:24" s="76" customFormat="1" ht="31.5" customHeight="1">
      <c r="A7" s="204"/>
      <c r="B7" s="62"/>
      <c r="C7" s="63" t="s">
        <v>292</v>
      </c>
      <c r="D7" s="64"/>
      <c r="E7" s="65"/>
      <c r="F7" s="64"/>
      <c r="G7" s="66"/>
      <c r="H7" s="66"/>
      <c r="I7" s="67"/>
      <c r="J7" s="68"/>
      <c r="K7" s="69"/>
      <c r="L7" s="68"/>
      <c r="M7" s="68"/>
      <c r="N7" s="68"/>
      <c r="O7" s="70"/>
      <c r="P7" s="64"/>
      <c r="Q7" s="71"/>
      <c r="R7" s="72"/>
      <c r="S7" s="73"/>
      <c r="T7" s="73"/>
      <c r="U7" s="74"/>
      <c r="V7" s="73"/>
      <c r="W7" s="75"/>
      <c r="X7" s="205"/>
    </row>
    <row r="8" spans="1:24" s="76" customFormat="1" ht="31.5" customHeight="1">
      <c r="A8" s="204"/>
      <c r="B8" s="77"/>
      <c r="C8" s="78" t="s">
        <v>293</v>
      </c>
      <c r="D8" s="79"/>
      <c r="E8" s="80"/>
      <c r="F8" s="79"/>
      <c r="G8" s="81"/>
      <c r="H8" s="81"/>
      <c r="I8" s="82"/>
      <c r="J8" s="83"/>
      <c r="K8" s="84"/>
      <c r="L8" s="83"/>
      <c r="M8" s="83"/>
      <c r="N8" s="83"/>
      <c r="O8" s="85"/>
      <c r="P8" s="79"/>
      <c r="Q8" s="78"/>
      <c r="R8" s="72"/>
      <c r="S8" s="86"/>
      <c r="T8" s="86"/>
      <c r="U8" s="87"/>
      <c r="V8" s="86"/>
      <c r="W8" s="88"/>
      <c r="X8" s="205"/>
    </row>
    <row r="9" spans="1:24" s="76" customFormat="1" ht="31.5" customHeight="1">
      <c r="A9" s="204"/>
      <c r="B9" s="77"/>
      <c r="C9" s="78" t="s">
        <v>293</v>
      </c>
      <c r="D9" s="79"/>
      <c r="E9" s="80"/>
      <c r="F9" s="79"/>
      <c r="G9" s="81"/>
      <c r="H9" s="81"/>
      <c r="I9" s="82"/>
      <c r="J9" s="83"/>
      <c r="K9" s="84"/>
      <c r="L9" s="83"/>
      <c r="M9" s="83"/>
      <c r="N9" s="83"/>
      <c r="O9" s="85"/>
      <c r="P9" s="79"/>
      <c r="Q9" s="89"/>
      <c r="R9" s="90"/>
      <c r="S9" s="86"/>
      <c r="T9" s="86"/>
      <c r="U9" s="87"/>
      <c r="V9" s="86"/>
      <c r="W9" s="88"/>
      <c r="X9" s="205"/>
    </row>
    <row r="10" spans="1:24" s="76" customFormat="1" ht="31.5" customHeight="1">
      <c r="A10" s="204"/>
      <c r="B10" s="77"/>
      <c r="C10" s="78" t="s">
        <v>293</v>
      </c>
      <c r="D10" s="79"/>
      <c r="E10" s="80"/>
      <c r="F10" s="64"/>
      <c r="G10" s="81"/>
      <c r="H10" s="81"/>
      <c r="I10" s="82"/>
      <c r="J10" s="83"/>
      <c r="K10" s="84"/>
      <c r="L10" s="83"/>
      <c r="M10" s="83"/>
      <c r="N10" s="83"/>
      <c r="O10" s="85"/>
      <c r="P10" s="79"/>
      <c r="Q10" s="78"/>
      <c r="R10" s="72"/>
      <c r="S10" s="86"/>
      <c r="T10" s="86"/>
      <c r="U10" s="86"/>
      <c r="V10" s="86"/>
      <c r="W10" s="88"/>
      <c r="X10" s="205"/>
    </row>
    <row r="11" spans="1:24" s="76" customFormat="1" ht="31.5" customHeight="1">
      <c r="A11" s="204"/>
      <c r="B11" s="77"/>
      <c r="C11" s="78" t="s">
        <v>293</v>
      </c>
      <c r="D11" s="79"/>
      <c r="E11" s="80"/>
      <c r="F11" s="79"/>
      <c r="G11" s="81"/>
      <c r="H11" s="66"/>
      <c r="I11" s="82"/>
      <c r="J11" s="83"/>
      <c r="K11" s="84"/>
      <c r="L11" s="83"/>
      <c r="M11" s="83"/>
      <c r="N11" s="83"/>
      <c r="O11" s="85"/>
      <c r="P11" s="79"/>
      <c r="Q11" s="89"/>
      <c r="R11" s="90"/>
      <c r="S11" s="86"/>
      <c r="T11" s="86"/>
      <c r="U11" s="87"/>
      <c r="V11" s="86"/>
      <c r="W11" s="88"/>
      <c r="X11" s="205"/>
    </row>
    <row r="12" spans="1:24" s="76" customFormat="1" ht="31.5" customHeight="1">
      <c r="A12" s="204"/>
      <c r="B12" s="77"/>
      <c r="C12" s="78" t="s">
        <v>293</v>
      </c>
      <c r="D12" s="79"/>
      <c r="E12" s="80"/>
      <c r="F12" s="79"/>
      <c r="G12" s="81"/>
      <c r="H12" s="79"/>
      <c r="I12" s="82"/>
      <c r="J12" s="83"/>
      <c r="K12" s="84"/>
      <c r="L12" s="83"/>
      <c r="M12" s="83"/>
      <c r="N12" s="83"/>
      <c r="O12" s="85"/>
      <c r="P12" s="79"/>
      <c r="Q12" s="78"/>
      <c r="R12" s="86"/>
      <c r="S12" s="86"/>
      <c r="T12" s="86"/>
      <c r="U12" s="86"/>
      <c r="V12" s="86"/>
      <c r="W12" s="88"/>
      <c r="X12" s="205"/>
    </row>
    <row r="13" spans="1:24" s="76" customFormat="1" ht="31.5" customHeight="1">
      <c r="A13" s="204"/>
      <c r="B13" s="77"/>
      <c r="C13" s="78" t="s">
        <v>294</v>
      </c>
      <c r="D13" s="79"/>
      <c r="E13" s="80"/>
      <c r="F13" s="79"/>
      <c r="G13" s="66"/>
      <c r="H13" s="64"/>
      <c r="I13" s="67"/>
      <c r="J13" s="68"/>
      <c r="K13" s="69"/>
      <c r="L13" s="68"/>
      <c r="M13" s="68"/>
      <c r="N13" s="68"/>
      <c r="O13" s="70"/>
      <c r="P13" s="64"/>
      <c r="Q13" s="63"/>
      <c r="R13" s="90"/>
      <c r="S13" s="86"/>
      <c r="T13" s="86"/>
      <c r="U13" s="87"/>
      <c r="V13" s="86"/>
      <c r="W13" s="88"/>
      <c r="X13" s="205"/>
    </row>
    <row r="14" spans="1:24" s="76" customFormat="1" ht="31.5" customHeight="1">
      <c r="A14" s="204"/>
      <c r="B14" s="77"/>
      <c r="C14" s="78" t="s">
        <v>295</v>
      </c>
      <c r="D14" s="79"/>
      <c r="E14" s="80"/>
      <c r="F14" s="79"/>
      <c r="G14" s="81"/>
      <c r="H14" s="66"/>
      <c r="I14" s="82"/>
      <c r="J14" s="83"/>
      <c r="K14" s="84"/>
      <c r="L14" s="83"/>
      <c r="M14" s="83"/>
      <c r="N14" s="83"/>
      <c r="O14" s="85"/>
      <c r="P14" s="79"/>
      <c r="Q14" s="89"/>
      <c r="R14" s="90"/>
      <c r="S14" s="86"/>
      <c r="T14" s="86"/>
      <c r="U14" s="87"/>
      <c r="V14" s="86"/>
      <c r="W14" s="88"/>
      <c r="X14" s="205"/>
    </row>
    <row r="15" spans="1:24" s="76" customFormat="1" ht="31.5" customHeight="1">
      <c r="A15" s="204"/>
      <c r="B15" s="77"/>
      <c r="C15" s="78" t="s">
        <v>296</v>
      </c>
      <c r="D15" s="79"/>
      <c r="E15" s="80"/>
      <c r="F15" s="79"/>
      <c r="G15" s="81"/>
      <c r="H15" s="79"/>
      <c r="I15" s="82"/>
      <c r="J15" s="83"/>
      <c r="K15" s="84"/>
      <c r="L15" s="83"/>
      <c r="M15" s="83"/>
      <c r="N15" s="83"/>
      <c r="O15" s="85"/>
      <c r="P15" s="79"/>
      <c r="Q15" s="78"/>
      <c r="R15" s="86"/>
      <c r="S15" s="86"/>
      <c r="T15" s="86"/>
      <c r="U15" s="86"/>
      <c r="V15" s="86"/>
      <c r="W15" s="88"/>
      <c r="X15" s="205"/>
    </row>
    <row r="16" spans="1:24" s="76" customFormat="1" ht="31.5" customHeight="1">
      <c r="A16" s="204"/>
      <c r="B16" s="77"/>
      <c r="C16" s="78" t="s">
        <v>296</v>
      </c>
      <c r="D16" s="79"/>
      <c r="E16" s="80"/>
      <c r="F16" s="79"/>
      <c r="G16" s="66"/>
      <c r="H16" s="64"/>
      <c r="I16" s="67"/>
      <c r="J16" s="68"/>
      <c r="K16" s="69"/>
      <c r="L16" s="68"/>
      <c r="M16" s="68"/>
      <c r="N16" s="68"/>
      <c r="O16" s="70"/>
      <c r="P16" s="64"/>
      <c r="Q16" s="63"/>
      <c r="R16" s="87"/>
      <c r="S16" s="86"/>
      <c r="T16" s="86"/>
      <c r="U16" s="87"/>
      <c r="V16" s="86"/>
      <c r="W16" s="88"/>
      <c r="X16" s="205"/>
    </row>
    <row r="17" spans="1:24" s="76" customFormat="1" ht="31.5" customHeight="1">
      <c r="A17" s="204"/>
      <c r="B17" s="77"/>
      <c r="C17" s="78" t="s">
        <v>296</v>
      </c>
      <c r="D17" s="79"/>
      <c r="E17" s="80"/>
      <c r="F17" s="79"/>
      <c r="G17" s="66"/>
      <c r="H17" s="64"/>
      <c r="I17" s="67"/>
      <c r="J17" s="68"/>
      <c r="K17" s="69"/>
      <c r="L17" s="68"/>
      <c r="M17" s="68"/>
      <c r="N17" s="68"/>
      <c r="O17" s="70"/>
      <c r="P17" s="64"/>
      <c r="Q17" s="63"/>
      <c r="R17" s="87"/>
      <c r="S17" s="86"/>
      <c r="T17" s="86"/>
      <c r="U17" s="87"/>
      <c r="V17" s="86"/>
      <c r="W17" s="88"/>
      <c r="X17" s="205"/>
    </row>
    <row r="18" spans="1:24" s="76" customFormat="1" ht="31.5" customHeight="1">
      <c r="A18" s="204"/>
      <c r="B18" s="77"/>
      <c r="C18" s="78" t="s">
        <v>296</v>
      </c>
      <c r="D18" s="79"/>
      <c r="E18" s="80"/>
      <c r="F18" s="79"/>
      <c r="G18" s="66"/>
      <c r="H18" s="64"/>
      <c r="I18" s="67"/>
      <c r="J18" s="68"/>
      <c r="K18" s="69"/>
      <c r="L18" s="68"/>
      <c r="M18" s="68"/>
      <c r="N18" s="68"/>
      <c r="O18" s="70"/>
      <c r="P18" s="64"/>
      <c r="Q18" s="63"/>
      <c r="R18" s="90"/>
      <c r="S18" s="86"/>
      <c r="T18" s="86"/>
      <c r="U18" s="87"/>
      <c r="V18" s="86"/>
      <c r="W18" s="88"/>
      <c r="X18" s="205"/>
    </row>
    <row r="19" spans="1:24" s="76" customFormat="1" ht="31.5" customHeight="1">
      <c r="A19" s="204"/>
      <c r="B19" s="77"/>
      <c r="C19" s="78" t="s">
        <v>296</v>
      </c>
      <c r="D19" s="79"/>
      <c r="E19" s="80"/>
      <c r="F19" s="79"/>
      <c r="G19" s="81"/>
      <c r="H19" s="79"/>
      <c r="I19" s="82"/>
      <c r="J19" s="83"/>
      <c r="K19" s="84"/>
      <c r="L19" s="83"/>
      <c r="M19" s="83"/>
      <c r="N19" s="83"/>
      <c r="O19" s="85"/>
      <c r="P19" s="79"/>
      <c r="Q19" s="78"/>
      <c r="R19" s="90"/>
      <c r="S19" s="86"/>
      <c r="T19" s="86"/>
      <c r="U19" s="87"/>
      <c r="V19" s="86"/>
      <c r="W19" s="88"/>
      <c r="X19" s="205"/>
    </row>
    <row r="20" spans="1:24" s="76" customFormat="1" ht="31.5" customHeight="1">
      <c r="A20" s="204"/>
      <c r="B20" s="77"/>
      <c r="C20" s="78" t="s">
        <v>296</v>
      </c>
      <c r="D20" s="79"/>
      <c r="E20" s="80"/>
      <c r="F20" s="79"/>
      <c r="G20" s="66"/>
      <c r="H20" s="64"/>
      <c r="I20" s="67"/>
      <c r="J20" s="68"/>
      <c r="K20" s="69"/>
      <c r="L20" s="68"/>
      <c r="M20" s="68"/>
      <c r="N20" s="68"/>
      <c r="O20" s="70"/>
      <c r="P20" s="64"/>
      <c r="Q20" s="63"/>
      <c r="R20" s="90"/>
      <c r="S20" s="86"/>
      <c r="T20" s="86"/>
      <c r="U20" s="87"/>
      <c r="V20" s="86"/>
      <c r="W20" s="88"/>
      <c r="X20" s="205"/>
    </row>
    <row r="21" spans="1:24" s="76" customFormat="1" ht="31.5" customHeight="1" thickBot="1">
      <c r="A21" s="204"/>
      <c r="B21" s="91"/>
      <c r="C21" s="92" t="s">
        <v>297</v>
      </c>
      <c r="D21" s="93"/>
      <c r="E21" s="94"/>
      <c r="F21" s="93"/>
      <c r="G21" s="95"/>
      <c r="H21" s="96"/>
      <c r="I21" s="97"/>
      <c r="J21" s="98"/>
      <c r="K21" s="99"/>
      <c r="L21" s="98"/>
      <c r="M21" s="98"/>
      <c r="N21" s="98"/>
      <c r="O21" s="100"/>
      <c r="P21" s="96"/>
      <c r="Q21" s="93"/>
      <c r="R21" s="101"/>
      <c r="S21" s="102"/>
      <c r="T21" s="103"/>
      <c r="U21" s="102"/>
      <c r="V21" s="102"/>
      <c r="W21" s="104"/>
      <c r="X21" s="205"/>
    </row>
    <row r="22" spans="1:24" s="76" customFormat="1" ht="17.25" customHeight="1">
      <c r="A22" s="204"/>
      <c r="B22" s="105" t="s">
        <v>298</v>
      </c>
      <c r="C22" s="106"/>
      <c r="D22" s="107"/>
      <c r="E22" s="106"/>
      <c r="F22" s="108"/>
      <c r="G22" s="106"/>
      <c r="H22" s="109"/>
      <c r="I22" s="109"/>
      <c r="J22" s="109"/>
      <c r="K22" s="109"/>
      <c r="L22" s="109"/>
      <c r="M22" s="109"/>
      <c r="N22" s="109"/>
      <c r="O22" s="106"/>
      <c r="P22" s="110"/>
      <c r="Q22" s="110"/>
      <c r="R22" s="110"/>
      <c r="S22" s="110"/>
      <c r="T22" s="110"/>
      <c r="U22" s="110"/>
      <c r="V22" s="110"/>
      <c r="W22" s="105"/>
      <c r="X22" s="205"/>
    </row>
    <row r="23" spans="1:24" s="76" customFormat="1" ht="17.25" customHeight="1">
      <c r="A23" s="204"/>
      <c r="B23" s="111" t="s">
        <v>299</v>
      </c>
      <c r="C23" s="112"/>
      <c r="D23" s="112"/>
      <c r="E23" s="112"/>
      <c r="F23" s="112"/>
      <c r="G23" s="112"/>
      <c r="H23" s="112"/>
      <c r="I23" s="112"/>
      <c r="J23" s="112"/>
      <c r="K23" s="112"/>
      <c r="L23" s="112"/>
      <c r="M23" s="112"/>
      <c r="N23" s="112"/>
      <c r="O23" s="112"/>
      <c r="P23" s="113"/>
      <c r="Q23" s="113"/>
      <c r="R23" s="113"/>
      <c r="S23" s="113"/>
      <c r="T23" s="113"/>
      <c r="U23" s="113"/>
      <c r="V23" s="113"/>
      <c r="W23" s="105"/>
      <c r="X23" s="205"/>
    </row>
    <row r="24" spans="1:24">
      <c r="A24" s="114"/>
      <c r="B24" s="114"/>
    </row>
    <row r="25" spans="1:24">
      <c r="A25" s="114"/>
      <c r="B25" s="114"/>
    </row>
    <row r="26" spans="1:24">
      <c r="A26" s="114"/>
      <c r="B26" s="114"/>
    </row>
    <row r="27" spans="1:24">
      <c r="A27" s="114"/>
      <c r="B27" s="114"/>
    </row>
  </sheetData>
  <mergeCells count="21">
    <mergeCell ref="M5:M6"/>
    <mergeCell ref="N5:N6"/>
    <mergeCell ref="O5:O6"/>
    <mergeCell ref="P5:P6"/>
    <mergeCell ref="Q5:Q6"/>
    <mergeCell ref="A2:A23"/>
    <mergeCell ref="X2:X23"/>
    <mergeCell ref="B4:B6"/>
    <mergeCell ref="C4:C6"/>
    <mergeCell ref="D4:D6"/>
    <mergeCell ref="E4:E6"/>
    <mergeCell ref="F4:F6"/>
    <mergeCell ref="G4:G6"/>
    <mergeCell ref="H4:H6"/>
    <mergeCell ref="I4:O4"/>
    <mergeCell ref="R5:W5"/>
    <mergeCell ref="P4:W4"/>
    <mergeCell ref="I5:I6"/>
    <mergeCell ref="J5:J6"/>
    <mergeCell ref="K5:K6"/>
    <mergeCell ref="L5:L6"/>
  </mergeCells>
  <phoneticPr fontId="3"/>
  <pageMargins left="0" right="0" top="0" bottom="0" header="0.51181102362204722" footer="0.39370078740157483"/>
  <pageSetup paperSize="9" scale="78" firstPageNumber="185"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7"/>
  <sheetViews>
    <sheetView showGridLines="0" view="pageBreakPreview" zoomScale="75" zoomScaleNormal="100" workbookViewId="0"/>
  </sheetViews>
  <sheetFormatPr defaultRowHeight="12"/>
  <cols>
    <col min="1" max="1" width="3.5" style="56" customWidth="1"/>
    <col min="2" max="2" width="6.875" style="56" customWidth="1"/>
    <col min="3" max="3" width="10.875" style="56" customWidth="1"/>
    <col min="4" max="4" width="15.625" style="56" customWidth="1"/>
    <col min="5" max="5" width="16.375" style="56" customWidth="1"/>
    <col min="6" max="6" width="6.75" style="56" customWidth="1"/>
    <col min="7" max="7" width="17" style="56" customWidth="1"/>
    <col min="8" max="8" width="19.875" style="56" customWidth="1"/>
    <col min="9" max="15" width="5.625" style="56" customWidth="1"/>
    <col min="16" max="16" width="5" style="56" customWidth="1"/>
    <col min="17" max="17" width="5.5" style="56" customWidth="1"/>
    <col min="18" max="23" width="5.625" style="56" customWidth="1"/>
    <col min="24" max="24" width="4.5" style="56" customWidth="1"/>
    <col min="25" max="256" width="9" style="56"/>
    <col min="257" max="257" width="3.5" style="56" customWidth="1"/>
    <col min="258" max="258" width="6.875" style="56" customWidth="1"/>
    <col min="259" max="259" width="10.875" style="56" customWidth="1"/>
    <col min="260" max="260" width="15.625" style="56" customWidth="1"/>
    <col min="261" max="261" width="16.375" style="56" customWidth="1"/>
    <col min="262" max="262" width="6.75" style="56" customWidth="1"/>
    <col min="263" max="263" width="17" style="56" customWidth="1"/>
    <col min="264" max="264" width="19.875" style="56" customWidth="1"/>
    <col min="265" max="271" width="5.625" style="56" customWidth="1"/>
    <col min="272" max="272" width="5" style="56" customWidth="1"/>
    <col min="273" max="273" width="5.5" style="56" customWidth="1"/>
    <col min="274" max="279" width="5.625" style="56" customWidth="1"/>
    <col min="280" max="280" width="4.5" style="56" customWidth="1"/>
    <col min="281" max="512" width="9" style="56"/>
    <col min="513" max="513" width="3.5" style="56" customWidth="1"/>
    <col min="514" max="514" width="6.875" style="56" customWidth="1"/>
    <col min="515" max="515" width="10.875" style="56" customWidth="1"/>
    <col min="516" max="516" width="15.625" style="56" customWidth="1"/>
    <col min="517" max="517" width="16.375" style="56" customWidth="1"/>
    <col min="518" max="518" width="6.75" style="56" customWidth="1"/>
    <col min="519" max="519" width="17" style="56" customWidth="1"/>
    <col min="520" max="520" width="19.875" style="56" customWidth="1"/>
    <col min="521" max="527" width="5.625" style="56" customWidth="1"/>
    <col min="528" max="528" width="5" style="56" customWidth="1"/>
    <col min="529" max="529" width="5.5" style="56" customWidth="1"/>
    <col min="530" max="535" width="5.625" style="56" customWidth="1"/>
    <col min="536" max="536" width="4.5" style="56" customWidth="1"/>
    <col min="537" max="768" width="9" style="56"/>
    <col min="769" max="769" width="3.5" style="56" customWidth="1"/>
    <col min="770" max="770" width="6.875" style="56" customWidth="1"/>
    <col min="771" max="771" width="10.875" style="56" customWidth="1"/>
    <col min="772" max="772" width="15.625" style="56" customWidth="1"/>
    <col min="773" max="773" width="16.375" style="56" customWidth="1"/>
    <col min="774" max="774" width="6.75" style="56" customWidth="1"/>
    <col min="775" max="775" width="17" style="56" customWidth="1"/>
    <col min="776" max="776" width="19.875" style="56" customWidth="1"/>
    <col min="777" max="783" width="5.625" style="56" customWidth="1"/>
    <col min="784" max="784" width="5" style="56" customWidth="1"/>
    <col min="785" max="785" width="5.5" style="56" customWidth="1"/>
    <col min="786" max="791" width="5.625" style="56" customWidth="1"/>
    <col min="792" max="792" width="4.5" style="56" customWidth="1"/>
    <col min="793" max="1024" width="9" style="56"/>
    <col min="1025" max="1025" width="3.5" style="56" customWidth="1"/>
    <col min="1026" max="1026" width="6.875" style="56" customWidth="1"/>
    <col min="1027" max="1027" width="10.875" style="56" customWidth="1"/>
    <col min="1028" max="1028" width="15.625" style="56" customWidth="1"/>
    <col min="1029" max="1029" width="16.375" style="56" customWidth="1"/>
    <col min="1030" max="1030" width="6.75" style="56" customWidth="1"/>
    <col min="1031" max="1031" width="17" style="56" customWidth="1"/>
    <col min="1032" max="1032" width="19.875" style="56" customWidth="1"/>
    <col min="1033" max="1039" width="5.625" style="56" customWidth="1"/>
    <col min="1040" max="1040" width="5" style="56" customWidth="1"/>
    <col min="1041" max="1041" width="5.5" style="56" customWidth="1"/>
    <col min="1042" max="1047" width="5.625" style="56" customWidth="1"/>
    <col min="1048" max="1048" width="4.5" style="56" customWidth="1"/>
    <col min="1049" max="1280" width="9" style="56"/>
    <col min="1281" max="1281" width="3.5" style="56" customWidth="1"/>
    <col min="1282" max="1282" width="6.875" style="56" customWidth="1"/>
    <col min="1283" max="1283" width="10.875" style="56" customWidth="1"/>
    <col min="1284" max="1284" width="15.625" style="56" customWidth="1"/>
    <col min="1285" max="1285" width="16.375" style="56" customWidth="1"/>
    <col min="1286" max="1286" width="6.75" style="56" customWidth="1"/>
    <col min="1287" max="1287" width="17" style="56" customWidth="1"/>
    <col min="1288" max="1288" width="19.875" style="56" customWidth="1"/>
    <col min="1289" max="1295" width="5.625" style="56" customWidth="1"/>
    <col min="1296" max="1296" width="5" style="56" customWidth="1"/>
    <col min="1297" max="1297" width="5.5" style="56" customWidth="1"/>
    <col min="1298" max="1303" width="5.625" style="56" customWidth="1"/>
    <col min="1304" max="1304" width="4.5" style="56" customWidth="1"/>
    <col min="1305" max="1536" width="9" style="56"/>
    <col min="1537" max="1537" width="3.5" style="56" customWidth="1"/>
    <col min="1538" max="1538" width="6.875" style="56" customWidth="1"/>
    <col min="1539" max="1539" width="10.875" style="56" customWidth="1"/>
    <col min="1540" max="1540" width="15.625" style="56" customWidth="1"/>
    <col min="1541" max="1541" width="16.375" style="56" customWidth="1"/>
    <col min="1542" max="1542" width="6.75" style="56" customWidth="1"/>
    <col min="1543" max="1543" width="17" style="56" customWidth="1"/>
    <col min="1544" max="1544" width="19.875" style="56" customWidth="1"/>
    <col min="1545" max="1551" width="5.625" style="56" customWidth="1"/>
    <col min="1552" max="1552" width="5" style="56" customWidth="1"/>
    <col min="1553" max="1553" width="5.5" style="56" customWidth="1"/>
    <col min="1554" max="1559" width="5.625" style="56" customWidth="1"/>
    <col min="1560" max="1560" width="4.5" style="56" customWidth="1"/>
    <col min="1561" max="1792" width="9" style="56"/>
    <col min="1793" max="1793" width="3.5" style="56" customWidth="1"/>
    <col min="1794" max="1794" width="6.875" style="56" customWidth="1"/>
    <col min="1795" max="1795" width="10.875" style="56" customWidth="1"/>
    <col min="1796" max="1796" width="15.625" style="56" customWidth="1"/>
    <col min="1797" max="1797" width="16.375" style="56" customWidth="1"/>
    <col min="1798" max="1798" width="6.75" style="56" customWidth="1"/>
    <col min="1799" max="1799" width="17" style="56" customWidth="1"/>
    <col min="1800" max="1800" width="19.875" style="56" customWidth="1"/>
    <col min="1801" max="1807" width="5.625" style="56" customWidth="1"/>
    <col min="1808" max="1808" width="5" style="56" customWidth="1"/>
    <col min="1809" max="1809" width="5.5" style="56" customWidth="1"/>
    <col min="1810" max="1815" width="5.625" style="56" customWidth="1"/>
    <col min="1816" max="1816" width="4.5" style="56" customWidth="1"/>
    <col min="1817" max="2048" width="9" style="56"/>
    <col min="2049" max="2049" width="3.5" style="56" customWidth="1"/>
    <col min="2050" max="2050" width="6.875" style="56" customWidth="1"/>
    <col min="2051" max="2051" width="10.875" style="56" customWidth="1"/>
    <col min="2052" max="2052" width="15.625" style="56" customWidth="1"/>
    <col min="2053" max="2053" width="16.375" style="56" customWidth="1"/>
    <col min="2054" max="2054" width="6.75" style="56" customWidth="1"/>
    <col min="2055" max="2055" width="17" style="56" customWidth="1"/>
    <col min="2056" max="2056" width="19.875" style="56" customWidth="1"/>
    <col min="2057" max="2063" width="5.625" style="56" customWidth="1"/>
    <col min="2064" max="2064" width="5" style="56" customWidth="1"/>
    <col min="2065" max="2065" width="5.5" style="56" customWidth="1"/>
    <col min="2066" max="2071" width="5.625" style="56" customWidth="1"/>
    <col min="2072" max="2072" width="4.5" style="56" customWidth="1"/>
    <col min="2073" max="2304" width="9" style="56"/>
    <col min="2305" max="2305" width="3.5" style="56" customWidth="1"/>
    <col min="2306" max="2306" width="6.875" style="56" customWidth="1"/>
    <col min="2307" max="2307" width="10.875" style="56" customWidth="1"/>
    <col min="2308" max="2308" width="15.625" style="56" customWidth="1"/>
    <col min="2309" max="2309" width="16.375" style="56" customWidth="1"/>
    <col min="2310" max="2310" width="6.75" style="56" customWidth="1"/>
    <col min="2311" max="2311" width="17" style="56" customWidth="1"/>
    <col min="2312" max="2312" width="19.875" style="56" customWidth="1"/>
    <col min="2313" max="2319" width="5.625" style="56" customWidth="1"/>
    <col min="2320" max="2320" width="5" style="56" customWidth="1"/>
    <col min="2321" max="2321" width="5.5" style="56" customWidth="1"/>
    <col min="2322" max="2327" width="5.625" style="56" customWidth="1"/>
    <col min="2328" max="2328" width="4.5" style="56" customWidth="1"/>
    <col min="2329" max="2560" width="9" style="56"/>
    <col min="2561" max="2561" width="3.5" style="56" customWidth="1"/>
    <col min="2562" max="2562" width="6.875" style="56" customWidth="1"/>
    <col min="2563" max="2563" width="10.875" style="56" customWidth="1"/>
    <col min="2564" max="2564" width="15.625" style="56" customWidth="1"/>
    <col min="2565" max="2565" width="16.375" style="56" customWidth="1"/>
    <col min="2566" max="2566" width="6.75" style="56" customWidth="1"/>
    <col min="2567" max="2567" width="17" style="56" customWidth="1"/>
    <col min="2568" max="2568" width="19.875" style="56" customWidth="1"/>
    <col min="2569" max="2575" width="5.625" style="56" customWidth="1"/>
    <col min="2576" max="2576" width="5" style="56" customWidth="1"/>
    <col min="2577" max="2577" width="5.5" style="56" customWidth="1"/>
    <col min="2578" max="2583" width="5.625" style="56" customWidth="1"/>
    <col min="2584" max="2584" width="4.5" style="56" customWidth="1"/>
    <col min="2585" max="2816" width="9" style="56"/>
    <col min="2817" max="2817" width="3.5" style="56" customWidth="1"/>
    <col min="2818" max="2818" width="6.875" style="56" customWidth="1"/>
    <col min="2819" max="2819" width="10.875" style="56" customWidth="1"/>
    <col min="2820" max="2820" width="15.625" style="56" customWidth="1"/>
    <col min="2821" max="2821" width="16.375" style="56" customWidth="1"/>
    <col min="2822" max="2822" width="6.75" style="56" customWidth="1"/>
    <col min="2823" max="2823" width="17" style="56" customWidth="1"/>
    <col min="2824" max="2824" width="19.875" style="56" customWidth="1"/>
    <col min="2825" max="2831" width="5.625" style="56" customWidth="1"/>
    <col min="2832" max="2832" width="5" style="56" customWidth="1"/>
    <col min="2833" max="2833" width="5.5" style="56" customWidth="1"/>
    <col min="2834" max="2839" width="5.625" style="56" customWidth="1"/>
    <col min="2840" max="2840" width="4.5" style="56" customWidth="1"/>
    <col min="2841" max="3072" width="9" style="56"/>
    <col min="3073" max="3073" width="3.5" style="56" customWidth="1"/>
    <col min="3074" max="3074" width="6.875" style="56" customWidth="1"/>
    <col min="3075" max="3075" width="10.875" style="56" customWidth="1"/>
    <col min="3076" max="3076" width="15.625" style="56" customWidth="1"/>
    <col min="3077" max="3077" width="16.375" style="56" customWidth="1"/>
    <col min="3078" max="3078" width="6.75" style="56" customWidth="1"/>
    <col min="3079" max="3079" width="17" style="56" customWidth="1"/>
    <col min="3080" max="3080" width="19.875" style="56" customWidth="1"/>
    <col min="3081" max="3087" width="5.625" style="56" customWidth="1"/>
    <col min="3088" max="3088" width="5" style="56" customWidth="1"/>
    <col min="3089" max="3089" width="5.5" style="56" customWidth="1"/>
    <col min="3090" max="3095" width="5.625" style="56" customWidth="1"/>
    <col min="3096" max="3096" width="4.5" style="56" customWidth="1"/>
    <col min="3097" max="3328" width="9" style="56"/>
    <col min="3329" max="3329" width="3.5" style="56" customWidth="1"/>
    <col min="3330" max="3330" width="6.875" style="56" customWidth="1"/>
    <col min="3331" max="3331" width="10.875" style="56" customWidth="1"/>
    <col min="3332" max="3332" width="15.625" style="56" customWidth="1"/>
    <col min="3333" max="3333" width="16.375" style="56" customWidth="1"/>
    <col min="3334" max="3334" width="6.75" style="56" customWidth="1"/>
    <col min="3335" max="3335" width="17" style="56" customWidth="1"/>
    <col min="3336" max="3336" width="19.875" style="56" customWidth="1"/>
    <col min="3337" max="3343" width="5.625" style="56" customWidth="1"/>
    <col min="3344" max="3344" width="5" style="56" customWidth="1"/>
    <col min="3345" max="3345" width="5.5" style="56" customWidth="1"/>
    <col min="3346" max="3351" width="5.625" style="56" customWidth="1"/>
    <col min="3352" max="3352" width="4.5" style="56" customWidth="1"/>
    <col min="3353" max="3584" width="9" style="56"/>
    <col min="3585" max="3585" width="3.5" style="56" customWidth="1"/>
    <col min="3586" max="3586" width="6.875" style="56" customWidth="1"/>
    <col min="3587" max="3587" width="10.875" style="56" customWidth="1"/>
    <col min="3588" max="3588" width="15.625" style="56" customWidth="1"/>
    <col min="3589" max="3589" width="16.375" style="56" customWidth="1"/>
    <col min="3590" max="3590" width="6.75" style="56" customWidth="1"/>
    <col min="3591" max="3591" width="17" style="56" customWidth="1"/>
    <col min="3592" max="3592" width="19.875" style="56" customWidth="1"/>
    <col min="3593" max="3599" width="5.625" style="56" customWidth="1"/>
    <col min="3600" max="3600" width="5" style="56" customWidth="1"/>
    <col min="3601" max="3601" width="5.5" style="56" customWidth="1"/>
    <col min="3602" max="3607" width="5.625" style="56" customWidth="1"/>
    <col min="3608" max="3608" width="4.5" style="56" customWidth="1"/>
    <col min="3609" max="3840" width="9" style="56"/>
    <col min="3841" max="3841" width="3.5" style="56" customWidth="1"/>
    <col min="3842" max="3842" width="6.875" style="56" customWidth="1"/>
    <col min="3843" max="3843" width="10.875" style="56" customWidth="1"/>
    <col min="3844" max="3844" width="15.625" style="56" customWidth="1"/>
    <col min="3845" max="3845" width="16.375" style="56" customWidth="1"/>
    <col min="3846" max="3846" width="6.75" style="56" customWidth="1"/>
    <col min="3847" max="3847" width="17" style="56" customWidth="1"/>
    <col min="3848" max="3848" width="19.875" style="56" customWidth="1"/>
    <col min="3849" max="3855" width="5.625" style="56" customWidth="1"/>
    <col min="3856" max="3856" width="5" style="56" customWidth="1"/>
    <col min="3857" max="3857" width="5.5" style="56" customWidth="1"/>
    <col min="3858" max="3863" width="5.625" style="56" customWidth="1"/>
    <col min="3864" max="3864" width="4.5" style="56" customWidth="1"/>
    <col min="3865" max="4096" width="9" style="56"/>
    <col min="4097" max="4097" width="3.5" style="56" customWidth="1"/>
    <col min="4098" max="4098" width="6.875" style="56" customWidth="1"/>
    <col min="4099" max="4099" width="10.875" style="56" customWidth="1"/>
    <col min="4100" max="4100" width="15.625" style="56" customWidth="1"/>
    <col min="4101" max="4101" width="16.375" style="56" customWidth="1"/>
    <col min="4102" max="4102" width="6.75" style="56" customWidth="1"/>
    <col min="4103" max="4103" width="17" style="56" customWidth="1"/>
    <col min="4104" max="4104" width="19.875" style="56" customWidth="1"/>
    <col min="4105" max="4111" width="5.625" style="56" customWidth="1"/>
    <col min="4112" max="4112" width="5" style="56" customWidth="1"/>
    <col min="4113" max="4113" width="5.5" style="56" customWidth="1"/>
    <col min="4114" max="4119" width="5.625" style="56" customWidth="1"/>
    <col min="4120" max="4120" width="4.5" style="56" customWidth="1"/>
    <col min="4121" max="4352" width="9" style="56"/>
    <col min="4353" max="4353" width="3.5" style="56" customWidth="1"/>
    <col min="4354" max="4354" width="6.875" style="56" customWidth="1"/>
    <col min="4355" max="4355" width="10.875" style="56" customWidth="1"/>
    <col min="4356" max="4356" width="15.625" style="56" customWidth="1"/>
    <col min="4357" max="4357" width="16.375" style="56" customWidth="1"/>
    <col min="4358" max="4358" width="6.75" style="56" customWidth="1"/>
    <col min="4359" max="4359" width="17" style="56" customWidth="1"/>
    <col min="4360" max="4360" width="19.875" style="56" customWidth="1"/>
    <col min="4361" max="4367" width="5.625" style="56" customWidth="1"/>
    <col min="4368" max="4368" width="5" style="56" customWidth="1"/>
    <col min="4369" max="4369" width="5.5" style="56" customWidth="1"/>
    <col min="4370" max="4375" width="5.625" style="56" customWidth="1"/>
    <col min="4376" max="4376" width="4.5" style="56" customWidth="1"/>
    <col min="4377" max="4608" width="9" style="56"/>
    <col min="4609" max="4609" width="3.5" style="56" customWidth="1"/>
    <col min="4610" max="4610" width="6.875" style="56" customWidth="1"/>
    <col min="4611" max="4611" width="10.875" style="56" customWidth="1"/>
    <col min="4612" max="4612" width="15.625" style="56" customWidth="1"/>
    <col min="4613" max="4613" width="16.375" style="56" customWidth="1"/>
    <col min="4614" max="4614" width="6.75" style="56" customWidth="1"/>
    <col min="4615" max="4615" width="17" style="56" customWidth="1"/>
    <col min="4616" max="4616" width="19.875" style="56" customWidth="1"/>
    <col min="4617" max="4623" width="5.625" style="56" customWidth="1"/>
    <col min="4624" max="4624" width="5" style="56" customWidth="1"/>
    <col min="4625" max="4625" width="5.5" style="56" customWidth="1"/>
    <col min="4626" max="4631" width="5.625" style="56" customWidth="1"/>
    <col min="4632" max="4632" width="4.5" style="56" customWidth="1"/>
    <col min="4633" max="4864" width="9" style="56"/>
    <col min="4865" max="4865" width="3.5" style="56" customWidth="1"/>
    <col min="4866" max="4866" width="6.875" style="56" customWidth="1"/>
    <col min="4867" max="4867" width="10.875" style="56" customWidth="1"/>
    <col min="4868" max="4868" width="15.625" style="56" customWidth="1"/>
    <col min="4869" max="4869" width="16.375" style="56" customWidth="1"/>
    <col min="4870" max="4870" width="6.75" style="56" customWidth="1"/>
    <col min="4871" max="4871" width="17" style="56" customWidth="1"/>
    <col min="4872" max="4872" width="19.875" style="56" customWidth="1"/>
    <col min="4873" max="4879" width="5.625" style="56" customWidth="1"/>
    <col min="4880" max="4880" width="5" style="56" customWidth="1"/>
    <col min="4881" max="4881" width="5.5" style="56" customWidth="1"/>
    <col min="4882" max="4887" width="5.625" style="56" customWidth="1"/>
    <col min="4888" max="4888" width="4.5" style="56" customWidth="1"/>
    <col min="4889" max="5120" width="9" style="56"/>
    <col min="5121" max="5121" width="3.5" style="56" customWidth="1"/>
    <col min="5122" max="5122" width="6.875" style="56" customWidth="1"/>
    <col min="5123" max="5123" width="10.875" style="56" customWidth="1"/>
    <col min="5124" max="5124" width="15.625" style="56" customWidth="1"/>
    <col min="5125" max="5125" width="16.375" style="56" customWidth="1"/>
    <col min="5126" max="5126" width="6.75" style="56" customWidth="1"/>
    <col min="5127" max="5127" width="17" style="56" customWidth="1"/>
    <col min="5128" max="5128" width="19.875" style="56" customWidth="1"/>
    <col min="5129" max="5135" width="5.625" style="56" customWidth="1"/>
    <col min="5136" max="5136" width="5" style="56" customWidth="1"/>
    <col min="5137" max="5137" width="5.5" style="56" customWidth="1"/>
    <col min="5138" max="5143" width="5.625" style="56" customWidth="1"/>
    <col min="5144" max="5144" width="4.5" style="56" customWidth="1"/>
    <col min="5145" max="5376" width="9" style="56"/>
    <col min="5377" max="5377" width="3.5" style="56" customWidth="1"/>
    <col min="5378" max="5378" width="6.875" style="56" customWidth="1"/>
    <col min="5379" max="5379" width="10.875" style="56" customWidth="1"/>
    <col min="5380" max="5380" width="15.625" style="56" customWidth="1"/>
    <col min="5381" max="5381" width="16.375" style="56" customWidth="1"/>
    <col min="5382" max="5382" width="6.75" style="56" customWidth="1"/>
    <col min="5383" max="5383" width="17" style="56" customWidth="1"/>
    <col min="5384" max="5384" width="19.875" style="56" customWidth="1"/>
    <col min="5385" max="5391" width="5.625" style="56" customWidth="1"/>
    <col min="5392" max="5392" width="5" style="56" customWidth="1"/>
    <col min="5393" max="5393" width="5.5" style="56" customWidth="1"/>
    <col min="5394" max="5399" width="5.625" style="56" customWidth="1"/>
    <col min="5400" max="5400" width="4.5" style="56" customWidth="1"/>
    <col min="5401" max="5632" width="9" style="56"/>
    <col min="5633" max="5633" width="3.5" style="56" customWidth="1"/>
    <col min="5634" max="5634" width="6.875" style="56" customWidth="1"/>
    <col min="5635" max="5635" width="10.875" style="56" customWidth="1"/>
    <col min="5636" max="5636" width="15.625" style="56" customWidth="1"/>
    <col min="5637" max="5637" width="16.375" style="56" customWidth="1"/>
    <col min="5638" max="5638" width="6.75" style="56" customWidth="1"/>
    <col min="5639" max="5639" width="17" style="56" customWidth="1"/>
    <col min="5640" max="5640" width="19.875" style="56" customWidth="1"/>
    <col min="5641" max="5647" width="5.625" style="56" customWidth="1"/>
    <col min="5648" max="5648" width="5" style="56" customWidth="1"/>
    <col min="5649" max="5649" width="5.5" style="56" customWidth="1"/>
    <col min="5650" max="5655" width="5.625" style="56" customWidth="1"/>
    <col min="5656" max="5656" width="4.5" style="56" customWidth="1"/>
    <col min="5657" max="5888" width="9" style="56"/>
    <col min="5889" max="5889" width="3.5" style="56" customWidth="1"/>
    <col min="5890" max="5890" width="6.875" style="56" customWidth="1"/>
    <col min="5891" max="5891" width="10.875" style="56" customWidth="1"/>
    <col min="5892" max="5892" width="15.625" style="56" customWidth="1"/>
    <col min="5893" max="5893" width="16.375" style="56" customWidth="1"/>
    <col min="5894" max="5894" width="6.75" style="56" customWidth="1"/>
    <col min="5895" max="5895" width="17" style="56" customWidth="1"/>
    <col min="5896" max="5896" width="19.875" style="56" customWidth="1"/>
    <col min="5897" max="5903" width="5.625" style="56" customWidth="1"/>
    <col min="5904" max="5904" width="5" style="56" customWidth="1"/>
    <col min="5905" max="5905" width="5.5" style="56" customWidth="1"/>
    <col min="5906" max="5911" width="5.625" style="56" customWidth="1"/>
    <col min="5912" max="5912" width="4.5" style="56" customWidth="1"/>
    <col min="5913" max="6144" width="9" style="56"/>
    <col min="6145" max="6145" width="3.5" style="56" customWidth="1"/>
    <col min="6146" max="6146" width="6.875" style="56" customWidth="1"/>
    <col min="6147" max="6147" width="10.875" style="56" customWidth="1"/>
    <col min="6148" max="6148" width="15.625" style="56" customWidth="1"/>
    <col min="6149" max="6149" width="16.375" style="56" customWidth="1"/>
    <col min="6150" max="6150" width="6.75" style="56" customWidth="1"/>
    <col min="6151" max="6151" width="17" style="56" customWidth="1"/>
    <col min="6152" max="6152" width="19.875" style="56" customWidth="1"/>
    <col min="6153" max="6159" width="5.625" style="56" customWidth="1"/>
    <col min="6160" max="6160" width="5" style="56" customWidth="1"/>
    <col min="6161" max="6161" width="5.5" style="56" customWidth="1"/>
    <col min="6162" max="6167" width="5.625" style="56" customWidth="1"/>
    <col min="6168" max="6168" width="4.5" style="56" customWidth="1"/>
    <col min="6169" max="6400" width="9" style="56"/>
    <col min="6401" max="6401" width="3.5" style="56" customWidth="1"/>
    <col min="6402" max="6402" width="6.875" style="56" customWidth="1"/>
    <col min="6403" max="6403" width="10.875" style="56" customWidth="1"/>
    <col min="6404" max="6404" width="15.625" style="56" customWidth="1"/>
    <col min="6405" max="6405" width="16.375" style="56" customWidth="1"/>
    <col min="6406" max="6406" width="6.75" style="56" customWidth="1"/>
    <col min="6407" max="6407" width="17" style="56" customWidth="1"/>
    <col min="6408" max="6408" width="19.875" style="56" customWidth="1"/>
    <col min="6409" max="6415" width="5.625" style="56" customWidth="1"/>
    <col min="6416" max="6416" width="5" style="56" customWidth="1"/>
    <col min="6417" max="6417" width="5.5" style="56" customWidth="1"/>
    <col min="6418" max="6423" width="5.625" style="56" customWidth="1"/>
    <col min="6424" max="6424" width="4.5" style="56" customWidth="1"/>
    <col min="6425" max="6656" width="9" style="56"/>
    <col min="6657" max="6657" width="3.5" style="56" customWidth="1"/>
    <col min="6658" max="6658" width="6.875" style="56" customWidth="1"/>
    <col min="6659" max="6659" width="10.875" style="56" customWidth="1"/>
    <col min="6660" max="6660" width="15.625" style="56" customWidth="1"/>
    <col min="6661" max="6661" width="16.375" style="56" customWidth="1"/>
    <col min="6662" max="6662" width="6.75" style="56" customWidth="1"/>
    <col min="6663" max="6663" width="17" style="56" customWidth="1"/>
    <col min="6664" max="6664" width="19.875" style="56" customWidth="1"/>
    <col min="6665" max="6671" width="5.625" style="56" customWidth="1"/>
    <col min="6672" max="6672" width="5" style="56" customWidth="1"/>
    <col min="6673" max="6673" width="5.5" style="56" customWidth="1"/>
    <col min="6674" max="6679" width="5.625" style="56" customWidth="1"/>
    <col min="6680" max="6680" width="4.5" style="56" customWidth="1"/>
    <col min="6681" max="6912" width="9" style="56"/>
    <col min="6913" max="6913" width="3.5" style="56" customWidth="1"/>
    <col min="6914" max="6914" width="6.875" style="56" customWidth="1"/>
    <col min="6915" max="6915" width="10.875" style="56" customWidth="1"/>
    <col min="6916" max="6916" width="15.625" style="56" customWidth="1"/>
    <col min="6917" max="6917" width="16.375" style="56" customWidth="1"/>
    <col min="6918" max="6918" width="6.75" style="56" customWidth="1"/>
    <col min="6919" max="6919" width="17" style="56" customWidth="1"/>
    <col min="6920" max="6920" width="19.875" style="56" customWidth="1"/>
    <col min="6921" max="6927" width="5.625" style="56" customWidth="1"/>
    <col min="6928" max="6928" width="5" style="56" customWidth="1"/>
    <col min="6929" max="6929" width="5.5" style="56" customWidth="1"/>
    <col min="6930" max="6935" width="5.625" style="56" customWidth="1"/>
    <col min="6936" max="6936" width="4.5" style="56" customWidth="1"/>
    <col min="6937" max="7168" width="9" style="56"/>
    <col min="7169" max="7169" width="3.5" style="56" customWidth="1"/>
    <col min="7170" max="7170" width="6.875" style="56" customWidth="1"/>
    <col min="7171" max="7171" width="10.875" style="56" customWidth="1"/>
    <col min="7172" max="7172" width="15.625" style="56" customWidth="1"/>
    <col min="7173" max="7173" width="16.375" style="56" customWidth="1"/>
    <col min="7174" max="7174" width="6.75" style="56" customWidth="1"/>
    <col min="7175" max="7175" width="17" style="56" customWidth="1"/>
    <col min="7176" max="7176" width="19.875" style="56" customWidth="1"/>
    <col min="7177" max="7183" width="5.625" style="56" customWidth="1"/>
    <col min="7184" max="7184" width="5" style="56" customWidth="1"/>
    <col min="7185" max="7185" width="5.5" style="56" customWidth="1"/>
    <col min="7186" max="7191" width="5.625" style="56" customWidth="1"/>
    <col min="7192" max="7192" width="4.5" style="56" customWidth="1"/>
    <col min="7193" max="7424" width="9" style="56"/>
    <col min="7425" max="7425" width="3.5" style="56" customWidth="1"/>
    <col min="7426" max="7426" width="6.875" style="56" customWidth="1"/>
    <col min="7427" max="7427" width="10.875" style="56" customWidth="1"/>
    <col min="7428" max="7428" width="15.625" style="56" customWidth="1"/>
    <col min="7429" max="7429" width="16.375" style="56" customWidth="1"/>
    <col min="7430" max="7430" width="6.75" style="56" customWidth="1"/>
    <col min="7431" max="7431" width="17" style="56" customWidth="1"/>
    <col min="7432" max="7432" width="19.875" style="56" customWidth="1"/>
    <col min="7433" max="7439" width="5.625" style="56" customWidth="1"/>
    <col min="7440" max="7440" width="5" style="56" customWidth="1"/>
    <col min="7441" max="7441" width="5.5" style="56" customWidth="1"/>
    <col min="7442" max="7447" width="5.625" style="56" customWidth="1"/>
    <col min="7448" max="7448" width="4.5" style="56" customWidth="1"/>
    <col min="7449" max="7680" width="9" style="56"/>
    <col min="7681" max="7681" width="3.5" style="56" customWidth="1"/>
    <col min="7682" max="7682" width="6.875" style="56" customWidth="1"/>
    <col min="7683" max="7683" width="10.875" style="56" customWidth="1"/>
    <col min="7684" max="7684" width="15.625" style="56" customWidth="1"/>
    <col min="7685" max="7685" width="16.375" style="56" customWidth="1"/>
    <col min="7686" max="7686" width="6.75" style="56" customWidth="1"/>
    <col min="7687" max="7687" width="17" style="56" customWidth="1"/>
    <col min="7688" max="7688" width="19.875" style="56" customWidth="1"/>
    <col min="7689" max="7695" width="5.625" style="56" customWidth="1"/>
    <col min="7696" max="7696" width="5" style="56" customWidth="1"/>
    <col min="7697" max="7697" width="5.5" style="56" customWidth="1"/>
    <col min="7698" max="7703" width="5.625" style="56" customWidth="1"/>
    <col min="7704" max="7704" width="4.5" style="56" customWidth="1"/>
    <col min="7705" max="7936" width="9" style="56"/>
    <col min="7937" max="7937" width="3.5" style="56" customWidth="1"/>
    <col min="7938" max="7938" width="6.875" style="56" customWidth="1"/>
    <col min="7939" max="7939" width="10.875" style="56" customWidth="1"/>
    <col min="7940" max="7940" width="15.625" style="56" customWidth="1"/>
    <col min="7941" max="7941" width="16.375" style="56" customWidth="1"/>
    <col min="7942" max="7942" width="6.75" style="56" customWidth="1"/>
    <col min="7943" max="7943" width="17" style="56" customWidth="1"/>
    <col min="7944" max="7944" width="19.875" style="56" customWidth="1"/>
    <col min="7945" max="7951" width="5.625" style="56" customWidth="1"/>
    <col min="7952" max="7952" width="5" style="56" customWidth="1"/>
    <col min="7953" max="7953" width="5.5" style="56" customWidth="1"/>
    <col min="7954" max="7959" width="5.625" style="56" customWidth="1"/>
    <col min="7960" max="7960" width="4.5" style="56" customWidth="1"/>
    <col min="7961" max="8192" width="9" style="56"/>
    <col min="8193" max="8193" width="3.5" style="56" customWidth="1"/>
    <col min="8194" max="8194" width="6.875" style="56" customWidth="1"/>
    <col min="8195" max="8195" width="10.875" style="56" customWidth="1"/>
    <col min="8196" max="8196" width="15.625" style="56" customWidth="1"/>
    <col min="8197" max="8197" width="16.375" style="56" customWidth="1"/>
    <col min="8198" max="8198" width="6.75" style="56" customWidth="1"/>
    <col min="8199" max="8199" width="17" style="56" customWidth="1"/>
    <col min="8200" max="8200" width="19.875" style="56" customWidth="1"/>
    <col min="8201" max="8207" width="5.625" style="56" customWidth="1"/>
    <col min="8208" max="8208" width="5" style="56" customWidth="1"/>
    <col min="8209" max="8209" width="5.5" style="56" customWidth="1"/>
    <col min="8210" max="8215" width="5.625" style="56" customWidth="1"/>
    <col min="8216" max="8216" width="4.5" style="56" customWidth="1"/>
    <col min="8217" max="8448" width="9" style="56"/>
    <col min="8449" max="8449" width="3.5" style="56" customWidth="1"/>
    <col min="8450" max="8450" width="6.875" style="56" customWidth="1"/>
    <col min="8451" max="8451" width="10.875" style="56" customWidth="1"/>
    <col min="8452" max="8452" width="15.625" style="56" customWidth="1"/>
    <col min="8453" max="8453" width="16.375" style="56" customWidth="1"/>
    <col min="8454" max="8454" width="6.75" style="56" customWidth="1"/>
    <col min="8455" max="8455" width="17" style="56" customWidth="1"/>
    <col min="8456" max="8456" width="19.875" style="56" customWidth="1"/>
    <col min="8457" max="8463" width="5.625" style="56" customWidth="1"/>
    <col min="8464" max="8464" width="5" style="56" customWidth="1"/>
    <col min="8465" max="8465" width="5.5" style="56" customWidth="1"/>
    <col min="8466" max="8471" width="5.625" style="56" customWidth="1"/>
    <col min="8472" max="8472" width="4.5" style="56" customWidth="1"/>
    <col min="8473" max="8704" width="9" style="56"/>
    <col min="8705" max="8705" width="3.5" style="56" customWidth="1"/>
    <col min="8706" max="8706" width="6.875" style="56" customWidth="1"/>
    <col min="8707" max="8707" width="10.875" style="56" customWidth="1"/>
    <col min="8708" max="8708" width="15.625" style="56" customWidth="1"/>
    <col min="8709" max="8709" width="16.375" style="56" customWidth="1"/>
    <col min="8710" max="8710" width="6.75" style="56" customWidth="1"/>
    <col min="8711" max="8711" width="17" style="56" customWidth="1"/>
    <col min="8712" max="8712" width="19.875" style="56" customWidth="1"/>
    <col min="8713" max="8719" width="5.625" style="56" customWidth="1"/>
    <col min="8720" max="8720" width="5" style="56" customWidth="1"/>
    <col min="8721" max="8721" width="5.5" style="56" customWidth="1"/>
    <col min="8722" max="8727" width="5.625" style="56" customWidth="1"/>
    <col min="8728" max="8728" width="4.5" style="56" customWidth="1"/>
    <col min="8729" max="8960" width="9" style="56"/>
    <col min="8961" max="8961" width="3.5" style="56" customWidth="1"/>
    <col min="8962" max="8962" width="6.875" style="56" customWidth="1"/>
    <col min="8963" max="8963" width="10.875" style="56" customWidth="1"/>
    <col min="8964" max="8964" width="15.625" style="56" customWidth="1"/>
    <col min="8965" max="8965" width="16.375" style="56" customWidth="1"/>
    <col min="8966" max="8966" width="6.75" style="56" customWidth="1"/>
    <col min="8967" max="8967" width="17" style="56" customWidth="1"/>
    <col min="8968" max="8968" width="19.875" style="56" customWidth="1"/>
    <col min="8969" max="8975" width="5.625" style="56" customWidth="1"/>
    <col min="8976" max="8976" width="5" style="56" customWidth="1"/>
    <col min="8977" max="8977" width="5.5" style="56" customWidth="1"/>
    <col min="8978" max="8983" width="5.625" style="56" customWidth="1"/>
    <col min="8984" max="8984" width="4.5" style="56" customWidth="1"/>
    <col min="8985" max="9216" width="9" style="56"/>
    <col min="9217" max="9217" width="3.5" style="56" customWidth="1"/>
    <col min="9218" max="9218" width="6.875" style="56" customWidth="1"/>
    <col min="9219" max="9219" width="10.875" style="56" customWidth="1"/>
    <col min="9220" max="9220" width="15.625" style="56" customWidth="1"/>
    <col min="9221" max="9221" width="16.375" style="56" customWidth="1"/>
    <col min="9222" max="9222" width="6.75" style="56" customWidth="1"/>
    <col min="9223" max="9223" width="17" style="56" customWidth="1"/>
    <col min="9224" max="9224" width="19.875" style="56" customWidth="1"/>
    <col min="9225" max="9231" width="5.625" style="56" customWidth="1"/>
    <col min="9232" max="9232" width="5" style="56" customWidth="1"/>
    <col min="9233" max="9233" width="5.5" style="56" customWidth="1"/>
    <col min="9234" max="9239" width="5.625" style="56" customWidth="1"/>
    <col min="9240" max="9240" width="4.5" style="56" customWidth="1"/>
    <col min="9241" max="9472" width="9" style="56"/>
    <col min="9473" max="9473" width="3.5" style="56" customWidth="1"/>
    <col min="9474" max="9474" width="6.875" style="56" customWidth="1"/>
    <col min="9475" max="9475" width="10.875" style="56" customWidth="1"/>
    <col min="9476" max="9476" width="15.625" style="56" customWidth="1"/>
    <col min="9477" max="9477" width="16.375" style="56" customWidth="1"/>
    <col min="9478" max="9478" width="6.75" style="56" customWidth="1"/>
    <col min="9479" max="9479" width="17" style="56" customWidth="1"/>
    <col min="9480" max="9480" width="19.875" style="56" customWidth="1"/>
    <col min="9481" max="9487" width="5.625" style="56" customWidth="1"/>
    <col min="9488" max="9488" width="5" style="56" customWidth="1"/>
    <col min="9489" max="9489" width="5.5" style="56" customWidth="1"/>
    <col min="9490" max="9495" width="5.625" style="56" customWidth="1"/>
    <col min="9496" max="9496" width="4.5" style="56" customWidth="1"/>
    <col min="9497" max="9728" width="9" style="56"/>
    <col min="9729" max="9729" width="3.5" style="56" customWidth="1"/>
    <col min="9730" max="9730" width="6.875" style="56" customWidth="1"/>
    <col min="9731" max="9731" width="10.875" style="56" customWidth="1"/>
    <col min="9732" max="9732" width="15.625" style="56" customWidth="1"/>
    <col min="9733" max="9733" width="16.375" style="56" customWidth="1"/>
    <col min="9734" max="9734" width="6.75" style="56" customWidth="1"/>
    <col min="9735" max="9735" width="17" style="56" customWidth="1"/>
    <col min="9736" max="9736" width="19.875" style="56" customWidth="1"/>
    <col min="9737" max="9743" width="5.625" style="56" customWidth="1"/>
    <col min="9744" max="9744" width="5" style="56" customWidth="1"/>
    <col min="9745" max="9745" width="5.5" style="56" customWidth="1"/>
    <col min="9746" max="9751" width="5.625" style="56" customWidth="1"/>
    <col min="9752" max="9752" width="4.5" style="56" customWidth="1"/>
    <col min="9753" max="9984" width="9" style="56"/>
    <col min="9985" max="9985" width="3.5" style="56" customWidth="1"/>
    <col min="9986" max="9986" width="6.875" style="56" customWidth="1"/>
    <col min="9987" max="9987" width="10.875" style="56" customWidth="1"/>
    <col min="9988" max="9988" width="15.625" style="56" customWidth="1"/>
    <col min="9989" max="9989" width="16.375" style="56" customWidth="1"/>
    <col min="9990" max="9990" width="6.75" style="56" customWidth="1"/>
    <col min="9991" max="9991" width="17" style="56" customWidth="1"/>
    <col min="9992" max="9992" width="19.875" style="56" customWidth="1"/>
    <col min="9993" max="9999" width="5.625" style="56" customWidth="1"/>
    <col min="10000" max="10000" width="5" style="56" customWidth="1"/>
    <col min="10001" max="10001" width="5.5" style="56" customWidth="1"/>
    <col min="10002" max="10007" width="5.625" style="56" customWidth="1"/>
    <col min="10008" max="10008" width="4.5" style="56" customWidth="1"/>
    <col min="10009" max="10240" width="9" style="56"/>
    <col min="10241" max="10241" width="3.5" style="56" customWidth="1"/>
    <col min="10242" max="10242" width="6.875" style="56" customWidth="1"/>
    <col min="10243" max="10243" width="10.875" style="56" customWidth="1"/>
    <col min="10244" max="10244" width="15.625" style="56" customWidth="1"/>
    <col min="10245" max="10245" width="16.375" style="56" customWidth="1"/>
    <col min="10246" max="10246" width="6.75" style="56" customWidth="1"/>
    <col min="10247" max="10247" width="17" style="56" customWidth="1"/>
    <col min="10248" max="10248" width="19.875" style="56" customWidth="1"/>
    <col min="10249" max="10255" width="5.625" style="56" customWidth="1"/>
    <col min="10256" max="10256" width="5" style="56" customWidth="1"/>
    <col min="10257" max="10257" width="5.5" style="56" customWidth="1"/>
    <col min="10258" max="10263" width="5.625" style="56" customWidth="1"/>
    <col min="10264" max="10264" width="4.5" style="56" customWidth="1"/>
    <col min="10265" max="10496" width="9" style="56"/>
    <col min="10497" max="10497" width="3.5" style="56" customWidth="1"/>
    <col min="10498" max="10498" width="6.875" style="56" customWidth="1"/>
    <col min="10499" max="10499" width="10.875" style="56" customWidth="1"/>
    <col min="10500" max="10500" width="15.625" style="56" customWidth="1"/>
    <col min="10501" max="10501" width="16.375" style="56" customWidth="1"/>
    <col min="10502" max="10502" width="6.75" style="56" customWidth="1"/>
    <col min="10503" max="10503" width="17" style="56" customWidth="1"/>
    <col min="10504" max="10504" width="19.875" style="56" customWidth="1"/>
    <col min="10505" max="10511" width="5.625" style="56" customWidth="1"/>
    <col min="10512" max="10512" width="5" style="56" customWidth="1"/>
    <col min="10513" max="10513" width="5.5" style="56" customWidth="1"/>
    <col min="10514" max="10519" width="5.625" style="56" customWidth="1"/>
    <col min="10520" max="10520" width="4.5" style="56" customWidth="1"/>
    <col min="10521" max="10752" width="9" style="56"/>
    <col min="10753" max="10753" width="3.5" style="56" customWidth="1"/>
    <col min="10754" max="10754" width="6.875" style="56" customWidth="1"/>
    <col min="10755" max="10755" width="10.875" style="56" customWidth="1"/>
    <col min="10756" max="10756" width="15.625" style="56" customWidth="1"/>
    <col min="10757" max="10757" width="16.375" style="56" customWidth="1"/>
    <col min="10758" max="10758" width="6.75" style="56" customWidth="1"/>
    <col min="10759" max="10759" width="17" style="56" customWidth="1"/>
    <col min="10760" max="10760" width="19.875" style="56" customWidth="1"/>
    <col min="10761" max="10767" width="5.625" style="56" customWidth="1"/>
    <col min="10768" max="10768" width="5" style="56" customWidth="1"/>
    <col min="10769" max="10769" width="5.5" style="56" customWidth="1"/>
    <col min="10770" max="10775" width="5.625" style="56" customWidth="1"/>
    <col min="10776" max="10776" width="4.5" style="56" customWidth="1"/>
    <col min="10777" max="11008" width="9" style="56"/>
    <col min="11009" max="11009" width="3.5" style="56" customWidth="1"/>
    <col min="11010" max="11010" width="6.875" style="56" customWidth="1"/>
    <col min="11011" max="11011" width="10.875" style="56" customWidth="1"/>
    <col min="11012" max="11012" width="15.625" style="56" customWidth="1"/>
    <col min="11013" max="11013" width="16.375" style="56" customWidth="1"/>
    <col min="11014" max="11014" width="6.75" style="56" customWidth="1"/>
    <col min="11015" max="11015" width="17" style="56" customWidth="1"/>
    <col min="11016" max="11016" width="19.875" style="56" customWidth="1"/>
    <col min="11017" max="11023" width="5.625" style="56" customWidth="1"/>
    <col min="11024" max="11024" width="5" style="56" customWidth="1"/>
    <col min="11025" max="11025" width="5.5" style="56" customWidth="1"/>
    <col min="11026" max="11031" width="5.625" style="56" customWidth="1"/>
    <col min="11032" max="11032" width="4.5" style="56" customWidth="1"/>
    <col min="11033" max="11264" width="9" style="56"/>
    <col min="11265" max="11265" width="3.5" style="56" customWidth="1"/>
    <col min="11266" max="11266" width="6.875" style="56" customWidth="1"/>
    <col min="11267" max="11267" width="10.875" style="56" customWidth="1"/>
    <col min="11268" max="11268" width="15.625" style="56" customWidth="1"/>
    <col min="11269" max="11269" width="16.375" style="56" customWidth="1"/>
    <col min="11270" max="11270" width="6.75" style="56" customWidth="1"/>
    <col min="11271" max="11271" width="17" style="56" customWidth="1"/>
    <col min="11272" max="11272" width="19.875" style="56" customWidth="1"/>
    <col min="11273" max="11279" width="5.625" style="56" customWidth="1"/>
    <col min="11280" max="11280" width="5" style="56" customWidth="1"/>
    <col min="11281" max="11281" width="5.5" style="56" customWidth="1"/>
    <col min="11282" max="11287" width="5.625" style="56" customWidth="1"/>
    <col min="11288" max="11288" width="4.5" style="56" customWidth="1"/>
    <col min="11289" max="11520" width="9" style="56"/>
    <col min="11521" max="11521" width="3.5" style="56" customWidth="1"/>
    <col min="11522" max="11522" width="6.875" style="56" customWidth="1"/>
    <col min="11523" max="11523" width="10.875" style="56" customWidth="1"/>
    <col min="11524" max="11524" width="15.625" style="56" customWidth="1"/>
    <col min="11525" max="11525" width="16.375" style="56" customWidth="1"/>
    <col min="11526" max="11526" width="6.75" style="56" customWidth="1"/>
    <col min="11527" max="11527" width="17" style="56" customWidth="1"/>
    <col min="11528" max="11528" width="19.875" style="56" customWidth="1"/>
    <col min="11529" max="11535" width="5.625" style="56" customWidth="1"/>
    <col min="11536" max="11536" width="5" style="56" customWidth="1"/>
    <col min="11537" max="11537" width="5.5" style="56" customWidth="1"/>
    <col min="11538" max="11543" width="5.625" style="56" customWidth="1"/>
    <col min="11544" max="11544" width="4.5" style="56" customWidth="1"/>
    <col min="11545" max="11776" width="9" style="56"/>
    <col min="11777" max="11777" width="3.5" style="56" customWidth="1"/>
    <col min="11778" max="11778" width="6.875" style="56" customWidth="1"/>
    <col min="11779" max="11779" width="10.875" style="56" customWidth="1"/>
    <col min="11780" max="11780" width="15.625" style="56" customWidth="1"/>
    <col min="11781" max="11781" width="16.375" style="56" customWidth="1"/>
    <col min="11782" max="11782" width="6.75" style="56" customWidth="1"/>
    <col min="11783" max="11783" width="17" style="56" customWidth="1"/>
    <col min="11784" max="11784" width="19.875" style="56" customWidth="1"/>
    <col min="11785" max="11791" width="5.625" style="56" customWidth="1"/>
    <col min="11792" max="11792" width="5" style="56" customWidth="1"/>
    <col min="11793" max="11793" width="5.5" style="56" customWidth="1"/>
    <col min="11794" max="11799" width="5.625" style="56" customWidth="1"/>
    <col min="11800" max="11800" width="4.5" style="56" customWidth="1"/>
    <col min="11801" max="12032" width="9" style="56"/>
    <col min="12033" max="12033" width="3.5" style="56" customWidth="1"/>
    <col min="12034" max="12034" width="6.875" style="56" customWidth="1"/>
    <col min="12035" max="12035" width="10.875" style="56" customWidth="1"/>
    <col min="12036" max="12036" width="15.625" style="56" customWidth="1"/>
    <col min="12037" max="12037" width="16.375" style="56" customWidth="1"/>
    <col min="12038" max="12038" width="6.75" style="56" customWidth="1"/>
    <col min="12039" max="12039" width="17" style="56" customWidth="1"/>
    <col min="12040" max="12040" width="19.875" style="56" customWidth="1"/>
    <col min="12041" max="12047" width="5.625" style="56" customWidth="1"/>
    <col min="12048" max="12048" width="5" style="56" customWidth="1"/>
    <col min="12049" max="12049" width="5.5" style="56" customWidth="1"/>
    <col min="12050" max="12055" width="5.625" style="56" customWidth="1"/>
    <col min="12056" max="12056" width="4.5" style="56" customWidth="1"/>
    <col min="12057" max="12288" width="9" style="56"/>
    <col min="12289" max="12289" width="3.5" style="56" customWidth="1"/>
    <col min="12290" max="12290" width="6.875" style="56" customWidth="1"/>
    <col min="12291" max="12291" width="10.875" style="56" customWidth="1"/>
    <col min="12292" max="12292" width="15.625" style="56" customWidth="1"/>
    <col min="12293" max="12293" width="16.375" style="56" customWidth="1"/>
    <col min="12294" max="12294" width="6.75" style="56" customWidth="1"/>
    <col min="12295" max="12295" width="17" style="56" customWidth="1"/>
    <col min="12296" max="12296" width="19.875" style="56" customWidth="1"/>
    <col min="12297" max="12303" width="5.625" style="56" customWidth="1"/>
    <col min="12304" max="12304" width="5" style="56" customWidth="1"/>
    <col min="12305" max="12305" width="5.5" style="56" customWidth="1"/>
    <col min="12306" max="12311" width="5.625" style="56" customWidth="1"/>
    <col min="12312" max="12312" width="4.5" style="56" customWidth="1"/>
    <col min="12313" max="12544" width="9" style="56"/>
    <col min="12545" max="12545" width="3.5" style="56" customWidth="1"/>
    <col min="12546" max="12546" width="6.875" style="56" customWidth="1"/>
    <col min="12547" max="12547" width="10.875" style="56" customWidth="1"/>
    <col min="12548" max="12548" width="15.625" style="56" customWidth="1"/>
    <col min="12549" max="12549" width="16.375" style="56" customWidth="1"/>
    <col min="12550" max="12550" width="6.75" style="56" customWidth="1"/>
    <col min="12551" max="12551" width="17" style="56" customWidth="1"/>
    <col min="12552" max="12552" width="19.875" style="56" customWidth="1"/>
    <col min="12553" max="12559" width="5.625" style="56" customWidth="1"/>
    <col min="12560" max="12560" width="5" style="56" customWidth="1"/>
    <col min="12561" max="12561" width="5.5" style="56" customWidth="1"/>
    <col min="12562" max="12567" width="5.625" style="56" customWidth="1"/>
    <col min="12568" max="12568" width="4.5" style="56" customWidth="1"/>
    <col min="12569" max="12800" width="9" style="56"/>
    <col min="12801" max="12801" width="3.5" style="56" customWidth="1"/>
    <col min="12802" max="12802" width="6.875" style="56" customWidth="1"/>
    <col min="12803" max="12803" width="10.875" style="56" customWidth="1"/>
    <col min="12804" max="12804" width="15.625" style="56" customWidth="1"/>
    <col min="12805" max="12805" width="16.375" style="56" customWidth="1"/>
    <col min="12806" max="12806" width="6.75" style="56" customWidth="1"/>
    <col min="12807" max="12807" width="17" style="56" customWidth="1"/>
    <col min="12808" max="12808" width="19.875" style="56" customWidth="1"/>
    <col min="12809" max="12815" width="5.625" style="56" customWidth="1"/>
    <col min="12816" max="12816" width="5" style="56" customWidth="1"/>
    <col min="12817" max="12817" width="5.5" style="56" customWidth="1"/>
    <col min="12818" max="12823" width="5.625" style="56" customWidth="1"/>
    <col min="12824" max="12824" width="4.5" style="56" customWidth="1"/>
    <col min="12825" max="13056" width="9" style="56"/>
    <col min="13057" max="13057" width="3.5" style="56" customWidth="1"/>
    <col min="13058" max="13058" width="6.875" style="56" customWidth="1"/>
    <col min="13059" max="13059" width="10.875" style="56" customWidth="1"/>
    <col min="13060" max="13060" width="15.625" style="56" customWidth="1"/>
    <col min="13061" max="13061" width="16.375" style="56" customWidth="1"/>
    <col min="13062" max="13062" width="6.75" style="56" customWidth="1"/>
    <col min="13063" max="13063" width="17" style="56" customWidth="1"/>
    <col min="13064" max="13064" width="19.875" style="56" customWidth="1"/>
    <col min="13065" max="13071" width="5.625" style="56" customWidth="1"/>
    <col min="13072" max="13072" width="5" style="56" customWidth="1"/>
    <col min="13073" max="13073" width="5.5" style="56" customWidth="1"/>
    <col min="13074" max="13079" width="5.625" style="56" customWidth="1"/>
    <col min="13080" max="13080" width="4.5" style="56" customWidth="1"/>
    <col min="13081" max="13312" width="9" style="56"/>
    <col min="13313" max="13313" width="3.5" style="56" customWidth="1"/>
    <col min="13314" max="13314" width="6.875" style="56" customWidth="1"/>
    <col min="13315" max="13315" width="10.875" style="56" customWidth="1"/>
    <col min="13316" max="13316" width="15.625" style="56" customWidth="1"/>
    <col min="13317" max="13317" width="16.375" style="56" customWidth="1"/>
    <col min="13318" max="13318" width="6.75" style="56" customWidth="1"/>
    <col min="13319" max="13319" width="17" style="56" customWidth="1"/>
    <col min="13320" max="13320" width="19.875" style="56" customWidth="1"/>
    <col min="13321" max="13327" width="5.625" style="56" customWidth="1"/>
    <col min="13328" max="13328" width="5" style="56" customWidth="1"/>
    <col min="13329" max="13329" width="5.5" style="56" customWidth="1"/>
    <col min="13330" max="13335" width="5.625" style="56" customWidth="1"/>
    <col min="13336" max="13336" width="4.5" style="56" customWidth="1"/>
    <col min="13337" max="13568" width="9" style="56"/>
    <col min="13569" max="13569" width="3.5" style="56" customWidth="1"/>
    <col min="13570" max="13570" width="6.875" style="56" customWidth="1"/>
    <col min="13571" max="13571" width="10.875" style="56" customWidth="1"/>
    <col min="13572" max="13572" width="15.625" style="56" customWidth="1"/>
    <col min="13573" max="13573" width="16.375" style="56" customWidth="1"/>
    <col min="13574" max="13574" width="6.75" style="56" customWidth="1"/>
    <col min="13575" max="13575" width="17" style="56" customWidth="1"/>
    <col min="13576" max="13576" width="19.875" style="56" customWidth="1"/>
    <col min="13577" max="13583" width="5.625" style="56" customWidth="1"/>
    <col min="13584" max="13584" width="5" style="56" customWidth="1"/>
    <col min="13585" max="13585" width="5.5" style="56" customWidth="1"/>
    <col min="13586" max="13591" width="5.625" style="56" customWidth="1"/>
    <col min="13592" max="13592" width="4.5" style="56" customWidth="1"/>
    <col min="13593" max="13824" width="9" style="56"/>
    <col min="13825" max="13825" width="3.5" style="56" customWidth="1"/>
    <col min="13826" max="13826" width="6.875" style="56" customWidth="1"/>
    <col min="13827" max="13827" width="10.875" style="56" customWidth="1"/>
    <col min="13828" max="13828" width="15.625" style="56" customWidth="1"/>
    <col min="13829" max="13829" width="16.375" style="56" customWidth="1"/>
    <col min="13830" max="13830" width="6.75" style="56" customWidth="1"/>
    <col min="13831" max="13831" width="17" style="56" customWidth="1"/>
    <col min="13832" max="13832" width="19.875" style="56" customWidth="1"/>
    <col min="13833" max="13839" width="5.625" style="56" customWidth="1"/>
    <col min="13840" max="13840" width="5" style="56" customWidth="1"/>
    <col min="13841" max="13841" width="5.5" style="56" customWidth="1"/>
    <col min="13842" max="13847" width="5.625" style="56" customWidth="1"/>
    <col min="13848" max="13848" width="4.5" style="56" customWidth="1"/>
    <col min="13849" max="14080" width="9" style="56"/>
    <col min="14081" max="14081" width="3.5" style="56" customWidth="1"/>
    <col min="14082" max="14082" width="6.875" style="56" customWidth="1"/>
    <col min="14083" max="14083" width="10.875" style="56" customWidth="1"/>
    <col min="14084" max="14084" width="15.625" style="56" customWidth="1"/>
    <col min="14085" max="14085" width="16.375" style="56" customWidth="1"/>
    <col min="14086" max="14086" width="6.75" style="56" customWidth="1"/>
    <col min="14087" max="14087" width="17" style="56" customWidth="1"/>
    <col min="14088" max="14088" width="19.875" style="56" customWidth="1"/>
    <col min="14089" max="14095" width="5.625" style="56" customWidth="1"/>
    <col min="14096" max="14096" width="5" style="56" customWidth="1"/>
    <col min="14097" max="14097" width="5.5" style="56" customWidth="1"/>
    <col min="14098" max="14103" width="5.625" style="56" customWidth="1"/>
    <col min="14104" max="14104" width="4.5" style="56" customWidth="1"/>
    <col min="14105" max="14336" width="9" style="56"/>
    <col min="14337" max="14337" width="3.5" style="56" customWidth="1"/>
    <col min="14338" max="14338" width="6.875" style="56" customWidth="1"/>
    <col min="14339" max="14339" width="10.875" style="56" customWidth="1"/>
    <col min="14340" max="14340" width="15.625" style="56" customWidth="1"/>
    <col min="14341" max="14341" width="16.375" style="56" customWidth="1"/>
    <col min="14342" max="14342" width="6.75" style="56" customWidth="1"/>
    <col min="14343" max="14343" width="17" style="56" customWidth="1"/>
    <col min="14344" max="14344" width="19.875" style="56" customWidth="1"/>
    <col min="14345" max="14351" width="5.625" style="56" customWidth="1"/>
    <col min="14352" max="14352" width="5" style="56" customWidth="1"/>
    <col min="14353" max="14353" width="5.5" style="56" customWidth="1"/>
    <col min="14354" max="14359" width="5.625" style="56" customWidth="1"/>
    <col min="14360" max="14360" width="4.5" style="56" customWidth="1"/>
    <col min="14361" max="14592" width="9" style="56"/>
    <col min="14593" max="14593" width="3.5" style="56" customWidth="1"/>
    <col min="14594" max="14594" width="6.875" style="56" customWidth="1"/>
    <col min="14595" max="14595" width="10.875" style="56" customWidth="1"/>
    <col min="14596" max="14596" width="15.625" style="56" customWidth="1"/>
    <col min="14597" max="14597" width="16.375" style="56" customWidth="1"/>
    <col min="14598" max="14598" width="6.75" style="56" customWidth="1"/>
    <col min="14599" max="14599" width="17" style="56" customWidth="1"/>
    <col min="14600" max="14600" width="19.875" style="56" customWidth="1"/>
    <col min="14601" max="14607" width="5.625" style="56" customWidth="1"/>
    <col min="14608" max="14608" width="5" style="56" customWidth="1"/>
    <col min="14609" max="14609" width="5.5" style="56" customWidth="1"/>
    <col min="14610" max="14615" width="5.625" style="56" customWidth="1"/>
    <col min="14616" max="14616" width="4.5" style="56" customWidth="1"/>
    <col min="14617" max="14848" width="9" style="56"/>
    <col min="14849" max="14849" width="3.5" style="56" customWidth="1"/>
    <col min="14850" max="14850" width="6.875" style="56" customWidth="1"/>
    <col min="14851" max="14851" width="10.875" style="56" customWidth="1"/>
    <col min="14852" max="14852" width="15.625" style="56" customWidth="1"/>
    <col min="14853" max="14853" width="16.375" style="56" customWidth="1"/>
    <col min="14854" max="14854" width="6.75" style="56" customWidth="1"/>
    <col min="14855" max="14855" width="17" style="56" customWidth="1"/>
    <col min="14856" max="14856" width="19.875" style="56" customWidth="1"/>
    <col min="14857" max="14863" width="5.625" style="56" customWidth="1"/>
    <col min="14864" max="14864" width="5" style="56" customWidth="1"/>
    <col min="14865" max="14865" width="5.5" style="56" customWidth="1"/>
    <col min="14866" max="14871" width="5.625" style="56" customWidth="1"/>
    <col min="14872" max="14872" width="4.5" style="56" customWidth="1"/>
    <col min="14873" max="15104" width="9" style="56"/>
    <col min="15105" max="15105" width="3.5" style="56" customWidth="1"/>
    <col min="15106" max="15106" width="6.875" style="56" customWidth="1"/>
    <col min="15107" max="15107" width="10.875" style="56" customWidth="1"/>
    <col min="15108" max="15108" width="15.625" style="56" customWidth="1"/>
    <col min="15109" max="15109" width="16.375" style="56" customWidth="1"/>
    <col min="15110" max="15110" width="6.75" style="56" customWidth="1"/>
    <col min="15111" max="15111" width="17" style="56" customWidth="1"/>
    <col min="15112" max="15112" width="19.875" style="56" customWidth="1"/>
    <col min="15113" max="15119" width="5.625" style="56" customWidth="1"/>
    <col min="15120" max="15120" width="5" style="56" customWidth="1"/>
    <col min="15121" max="15121" width="5.5" style="56" customWidth="1"/>
    <col min="15122" max="15127" width="5.625" style="56" customWidth="1"/>
    <col min="15128" max="15128" width="4.5" style="56" customWidth="1"/>
    <col min="15129" max="15360" width="9" style="56"/>
    <col min="15361" max="15361" width="3.5" style="56" customWidth="1"/>
    <col min="15362" max="15362" width="6.875" style="56" customWidth="1"/>
    <col min="15363" max="15363" width="10.875" style="56" customWidth="1"/>
    <col min="15364" max="15364" width="15.625" style="56" customWidth="1"/>
    <col min="15365" max="15365" width="16.375" style="56" customWidth="1"/>
    <col min="15366" max="15366" width="6.75" style="56" customWidth="1"/>
    <col min="15367" max="15367" width="17" style="56" customWidth="1"/>
    <col min="15368" max="15368" width="19.875" style="56" customWidth="1"/>
    <col min="15369" max="15375" width="5.625" style="56" customWidth="1"/>
    <col min="15376" max="15376" width="5" style="56" customWidth="1"/>
    <col min="15377" max="15377" width="5.5" style="56" customWidth="1"/>
    <col min="15378" max="15383" width="5.625" style="56" customWidth="1"/>
    <col min="15384" max="15384" width="4.5" style="56" customWidth="1"/>
    <col min="15385" max="15616" width="9" style="56"/>
    <col min="15617" max="15617" width="3.5" style="56" customWidth="1"/>
    <col min="15618" max="15618" width="6.875" style="56" customWidth="1"/>
    <col min="15619" max="15619" width="10.875" style="56" customWidth="1"/>
    <col min="15620" max="15620" width="15.625" style="56" customWidth="1"/>
    <col min="15621" max="15621" width="16.375" style="56" customWidth="1"/>
    <col min="15622" max="15622" width="6.75" style="56" customWidth="1"/>
    <col min="15623" max="15623" width="17" style="56" customWidth="1"/>
    <col min="15624" max="15624" width="19.875" style="56" customWidth="1"/>
    <col min="15625" max="15631" width="5.625" style="56" customWidth="1"/>
    <col min="15632" max="15632" width="5" style="56" customWidth="1"/>
    <col min="15633" max="15633" width="5.5" style="56" customWidth="1"/>
    <col min="15634" max="15639" width="5.625" style="56" customWidth="1"/>
    <col min="15640" max="15640" width="4.5" style="56" customWidth="1"/>
    <col min="15641" max="15872" width="9" style="56"/>
    <col min="15873" max="15873" width="3.5" style="56" customWidth="1"/>
    <col min="15874" max="15874" width="6.875" style="56" customWidth="1"/>
    <col min="15875" max="15875" width="10.875" style="56" customWidth="1"/>
    <col min="15876" max="15876" width="15.625" style="56" customWidth="1"/>
    <col min="15877" max="15877" width="16.375" style="56" customWidth="1"/>
    <col min="15878" max="15878" width="6.75" style="56" customWidth="1"/>
    <col min="15879" max="15879" width="17" style="56" customWidth="1"/>
    <col min="15880" max="15880" width="19.875" style="56" customWidth="1"/>
    <col min="15881" max="15887" width="5.625" style="56" customWidth="1"/>
    <col min="15888" max="15888" width="5" style="56" customWidth="1"/>
    <col min="15889" max="15889" width="5.5" style="56" customWidth="1"/>
    <col min="15890" max="15895" width="5.625" style="56" customWidth="1"/>
    <col min="15896" max="15896" width="4.5" style="56" customWidth="1"/>
    <col min="15897" max="16128" width="9" style="56"/>
    <col min="16129" max="16129" width="3.5" style="56" customWidth="1"/>
    <col min="16130" max="16130" width="6.875" style="56" customWidth="1"/>
    <col min="16131" max="16131" width="10.875" style="56" customWidth="1"/>
    <col min="16132" max="16132" width="15.625" style="56" customWidth="1"/>
    <col min="16133" max="16133" width="16.375" style="56" customWidth="1"/>
    <col min="16134" max="16134" width="6.75" style="56" customWidth="1"/>
    <col min="16135" max="16135" width="17" style="56" customWidth="1"/>
    <col min="16136" max="16136" width="19.875" style="56" customWidth="1"/>
    <col min="16137" max="16143" width="5.625" style="56" customWidth="1"/>
    <col min="16144" max="16144" width="5" style="56" customWidth="1"/>
    <col min="16145" max="16145" width="5.5" style="56" customWidth="1"/>
    <col min="16146" max="16151" width="5.625" style="56" customWidth="1"/>
    <col min="16152" max="16152" width="4.5" style="56" customWidth="1"/>
    <col min="16153" max="16384" width="9" style="56"/>
  </cols>
  <sheetData>
    <row r="2" spans="1:24" s="54" customFormat="1" ht="19.5" customHeight="1">
      <c r="A2" s="235"/>
      <c r="B2" s="52" t="s">
        <v>300</v>
      </c>
      <c r="C2" s="53"/>
      <c r="D2" s="53"/>
      <c r="E2" s="53"/>
      <c r="X2" s="236"/>
    </row>
    <row r="3" spans="1:24" ht="12.75" thickBot="1">
      <c r="A3" s="235"/>
      <c r="B3" s="55"/>
      <c r="X3" s="236"/>
    </row>
    <row r="4" spans="1:24" s="57" customFormat="1" ht="21.75" customHeight="1">
      <c r="A4" s="235"/>
      <c r="B4" s="206" t="s">
        <v>267</v>
      </c>
      <c r="C4" s="209" t="s">
        <v>268</v>
      </c>
      <c r="D4" s="209" t="s">
        <v>269</v>
      </c>
      <c r="E4" s="209" t="s">
        <v>270</v>
      </c>
      <c r="F4" s="209" t="s">
        <v>271</v>
      </c>
      <c r="G4" s="212" t="s">
        <v>272</v>
      </c>
      <c r="H4" s="209" t="s">
        <v>273</v>
      </c>
      <c r="I4" s="214" t="s">
        <v>274</v>
      </c>
      <c r="J4" s="215"/>
      <c r="K4" s="215"/>
      <c r="L4" s="215"/>
      <c r="M4" s="215"/>
      <c r="N4" s="215"/>
      <c r="O4" s="216"/>
      <c r="P4" s="220" t="s">
        <v>275</v>
      </c>
      <c r="Q4" s="221"/>
      <c r="R4" s="221"/>
      <c r="S4" s="221"/>
      <c r="T4" s="221"/>
      <c r="U4" s="221"/>
      <c r="V4" s="221"/>
      <c r="W4" s="222"/>
      <c r="X4" s="236"/>
    </row>
    <row r="5" spans="1:24" s="57" customFormat="1" ht="21.75" customHeight="1">
      <c r="A5" s="235"/>
      <c r="B5" s="207"/>
      <c r="C5" s="210"/>
      <c r="D5" s="210"/>
      <c r="E5" s="210"/>
      <c r="F5" s="210"/>
      <c r="G5" s="210"/>
      <c r="H5" s="210"/>
      <c r="I5" s="223" t="s">
        <v>276</v>
      </c>
      <c r="J5" s="225" t="s">
        <v>277</v>
      </c>
      <c r="K5" s="225" t="s">
        <v>278</v>
      </c>
      <c r="L5" s="225" t="s">
        <v>279</v>
      </c>
      <c r="M5" s="227" t="s">
        <v>280</v>
      </c>
      <c r="N5" s="229" t="s">
        <v>281</v>
      </c>
      <c r="O5" s="231" t="s">
        <v>282</v>
      </c>
      <c r="P5" s="233" t="s">
        <v>283</v>
      </c>
      <c r="Q5" s="233" t="s">
        <v>284</v>
      </c>
      <c r="R5" s="217" t="s">
        <v>285</v>
      </c>
      <c r="S5" s="217"/>
      <c r="T5" s="217"/>
      <c r="U5" s="217"/>
      <c r="V5" s="218"/>
      <c r="W5" s="219"/>
      <c r="X5" s="236"/>
    </row>
    <row r="6" spans="1:24" s="57" customFormat="1" ht="150.75" customHeight="1" thickBot="1">
      <c r="A6" s="235"/>
      <c r="B6" s="208"/>
      <c r="C6" s="211"/>
      <c r="D6" s="211"/>
      <c r="E6" s="211"/>
      <c r="F6" s="211"/>
      <c r="G6" s="213"/>
      <c r="H6" s="211"/>
      <c r="I6" s="224"/>
      <c r="J6" s="226"/>
      <c r="K6" s="226"/>
      <c r="L6" s="226"/>
      <c r="M6" s="228"/>
      <c r="N6" s="230"/>
      <c r="O6" s="232"/>
      <c r="P6" s="234"/>
      <c r="Q6" s="234"/>
      <c r="R6" s="58" t="s">
        <v>286</v>
      </c>
      <c r="S6" s="59" t="s">
        <v>287</v>
      </c>
      <c r="T6" s="59" t="s">
        <v>288</v>
      </c>
      <c r="U6" s="60" t="s">
        <v>289</v>
      </c>
      <c r="V6" s="59" t="s">
        <v>290</v>
      </c>
      <c r="W6" s="61" t="s">
        <v>291</v>
      </c>
      <c r="X6" s="236"/>
    </row>
    <row r="7" spans="1:24" s="76" customFormat="1" ht="37.5" customHeight="1">
      <c r="A7" s="235"/>
      <c r="B7" s="115" t="s">
        <v>301</v>
      </c>
      <c r="C7" s="116" t="s">
        <v>292</v>
      </c>
      <c r="D7" s="116" t="s">
        <v>302</v>
      </c>
      <c r="E7" s="117" t="s">
        <v>303</v>
      </c>
      <c r="F7" s="79"/>
      <c r="G7" s="118" t="s">
        <v>304</v>
      </c>
      <c r="H7" s="118" t="s">
        <v>305</v>
      </c>
      <c r="I7" s="119">
        <v>41061</v>
      </c>
      <c r="J7" s="120">
        <v>41070</v>
      </c>
      <c r="K7" s="121">
        <v>41080</v>
      </c>
      <c r="L7" s="120">
        <v>41070</v>
      </c>
      <c r="M7" s="120">
        <v>41083</v>
      </c>
      <c r="N7" s="120">
        <v>41083</v>
      </c>
      <c r="O7" s="122">
        <v>41084</v>
      </c>
      <c r="P7" s="116" t="s">
        <v>306</v>
      </c>
      <c r="Q7" s="123" t="s">
        <v>307</v>
      </c>
      <c r="R7" s="124" t="s">
        <v>308</v>
      </c>
      <c r="S7" s="125"/>
      <c r="T7" s="125"/>
      <c r="U7" s="126"/>
      <c r="V7" s="125"/>
      <c r="W7" s="127"/>
      <c r="X7" s="236"/>
    </row>
    <row r="8" spans="1:24" s="76" customFormat="1" ht="37.5" customHeight="1">
      <c r="A8" s="235"/>
      <c r="B8" s="128" t="s">
        <v>301</v>
      </c>
      <c r="C8" s="79" t="s">
        <v>293</v>
      </c>
      <c r="D8" s="79" t="s">
        <v>309</v>
      </c>
      <c r="E8" s="80" t="s">
        <v>310</v>
      </c>
      <c r="F8" s="79"/>
      <c r="G8" s="81" t="s">
        <v>304</v>
      </c>
      <c r="H8" s="81" t="s">
        <v>311</v>
      </c>
      <c r="I8" s="82">
        <v>41061</v>
      </c>
      <c r="J8" s="83">
        <v>41070</v>
      </c>
      <c r="K8" s="84">
        <v>41080</v>
      </c>
      <c r="L8" s="83">
        <v>41070</v>
      </c>
      <c r="M8" s="83">
        <v>41076</v>
      </c>
      <c r="N8" s="83">
        <v>41076</v>
      </c>
      <c r="O8" s="85"/>
      <c r="P8" s="79" t="s">
        <v>306</v>
      </c>
      <c r="Q8" s="78" t="s">
        <v>307</v>
      </c>
      <c r="R8" s="72"/>
      <c r="S8" s="86" t="s">
        <v>308</v>
      </c>
      <c r="T8" s="86"/>
      <c r="U8" s="87"/>
      <c r="V8" s="86"/>
      <c r="W8" s="88"/>
      <c r="X8" s="236"/>
    </row>
    <row r="9" spans="1:24" s="76" customFormat="1" ht="37.5" customHeight="1">
      <c r="A9" s="235"/>
      <c r="B9" s="128" t="s">
        <v>308</v>
      </c>
      <c r="C9" s="79" t="s">
        <v>293</v>
      </c>
      <c r="D9" s="79" t="s">
        <v>309</v>
      </c>
      <c r="E9" s="80" t="s">
        <v>310</v>
      </c>
      <c r="F9" s="79"/>
      <c r="G9" s="81" t="s">
        <v>304</v>
      </c>
      <c r="H9" s="81" t="s">
        <v>312</v>
      </c>
      <c r="I9" s="82">
        <v>41061</v>
      </c>
      <c r="J9" s="83">
        <v>41070</v>
      </c>
      <c r="K9" s="84">
        <v>41075</v>
      </c>
      <c r="L9" s="83">
        <v>41070</v>
      </c>
      <c r="M9" s="83">
        <v>41083</v>
      </c>
      <c r="N9" s="83">
        <v>41083</v>
      </c>
      <c r="O9" s="85"/>
      <c r="P9" s="79" t="s">
        <v>307</v>
      </c>
      <c r="Q9" s="89" t="s">
        <v>307</v>
      </c>
      <c r="R9" s="90"/>
      <c r="S9" s="86"/>
      <c r="T9" s="86" t="s">
        <v>308</v>
      </c>
      <c r="U9" s="87"/>
      <c r="V9" s="86"/>
      <c r="W9" s="88"/>
      <c r="X9" s="236"/>
    </row>
    <row r="10" spans="1:24" s="76" customFormat="1" ht="37.5" customHeight="1">
      <c r="A10" s="235"/>
      <c r="B10" s="128" t="s">
        <v>308</v>
      </c>
      <c r="C10" s="79" t="s">
        <v>293</v>
      </c>
      <c r="D10" s="79" t="s">
        <v>309</v>
      </c>
      <c r="E10" s="80" t="s">
        <v>310</v>
      </c>
      <c r="F10" s="64"/>
      <c r="G10" s="81" t="s">
        <v>304</v>
      </c>
      <c r="H10" s="81" t="s">
        <v>313</v>
      </c>
      <c r="I10" s="82">
        <v>41061</v>
      </c>
      <c r="J10" s="83">
        <v>41070</v>
      </c>
      <c r="K10" s="84">
        <v>41074</v>
      </c>
      <c r="L10" s="83">
        <v>41070</v>
      </c>
      <c r="M10" s="83">
        <v>41078</v>
      </c>
      <c r="N10" s="83">
        <v>41078</v>
      </c>
      <c r="O10" s="85"/>
      <c r="P10" s="79" t="s">
        <v>307</v>
      </c>
      <c r="Q10" s="78" t="s">
        <v>307</v>
      </c>
      <c r="R10" s="72" t="s">
        <v>314</v>
      </c>
      <c r="S10" s="86"/>
      <c r="T10" s="86"/>
      <c r="U10" s="86"/>
      <c r="V10" s="86"/>
      <c r="W10" s="88"/>
      <c r="X10" s="236"/>
    </row>
    <row r="11" spans="1:24" s="76" customFormat="1" ht="37.5" customHeight="1">
      <c r="A11" s="235"/>
      <c r="B11" s="129" t="s">
        <v>301</v>
      </c>
      <c r="C11" s="130" t="s">
        <v>293</v>
      </c>
      <c r="D11" s="79" t="s">
        <v>309</v>
      </c>
      <c r="E11" s="80" t="s">
        <v>310</v>
      </c>
      <c r="F11" s="79"/>
      <c r="G11" s="81" t="s">
        <v>304</v>
      </c>
      <c r="H11" s="66" t="s">
        <v>315</v>
      </c>
      <c r="I11" s="82">
        <v>41061</v>
      </c>
      <c r="J11" s="83">
        <v>41070</v>
      </c>
      <c r="K11" s="84">
        <v>41084</v>
      </c>
      <c r="L11" s="83">
        <v>41070</v>
      </c>
      <c r="M11" s="83">
        <v>41072</v>
      </c>
      <c r="N11" s="83">
        <v>41072</v>
      </c>
      <c r="O11" s="85">
        <v>41092</v>
      </c>
      <c r="P11" s="79" t="s">
        <v>307</v>
      </c>
      <c r="Q11" s="89" t="s">
        <v>307</v>
      </c>
      <c r="R11" s="90"/>
      <c r="S11" s="86" t="s">
        <v>308</v>
      </c>
      <c r="T11" s="86"/>
      <c r="U11" s="87"/>
      <c r="V11" s="86"/>
      <c r="W11" s="88"/>
      <c r="X11" s="236"/>
    </row>
    <row r="12" spans="1:24" s="76" customFormat="1" ht="37.5" customHeight="1">
      <c r="A12" s="235"/>
      <c r="B12" s="131" t="s">
        <v>308</v>
      </c>
      <c r="C12" s="79" t="s">
        <v>293</v>
      </c>
      <c r="D12" s="79" t="s">
        <v>309</v>
      </c>
      <c r="E12" s="80" t="s">
        <v>310</v>
      </c>
      <c r="F12" s="79"/>
      <c r="G12" s="81" t="s">
        <v>304</v>
      </c>
      <c r="H12" s="79" t="s">
        <v>316</v>
      </c>
      <c r="I12" s="82">
        <v>41061</v>
      </c>
      <c r="J12" s="83">
        <v>41070</v>
      </c>
      <c r="K12" s="84">
        <v>41080</v>
      </c>
      <c r="L12" s="83">
        <v>41070</v>
      </c>
      <c r="M12" s="83">
        <v>41070</v>
      </c>
      <c r="N12" s="83">
        <v>41070</v>
      </c>
      <c r="O12" s="85"/>
      <c r="P12" s="79" t="s">
        <v>307</v>
      </c>
      <c r="Q12" s="78" t="s">
        <v>307</v>
      </c>
      <c r="R12" s="86" t="s">
        <v>308</v>
      </c>
      <c r="S12" s="86"/>
      <c r="T12" s="86"/>
      <c r="U12" s="86"/>
      <c r="V12" s="86"/>
      <c r="W12" s="88"/>
      <c r="X12" s="236"/>
    </row>
    <row r="13" spans="1:24" s="76" customFormat="1" ht="37.5" customHeight="1">
      <c r="A13" s="235"/>
      <c r="B13" s="132"/>
      <c r="C13" s="133" t="s">
        <v>294</v>
      </c>
      <c r="D13" s="130" t="s">
        <v>317</v>
      </c>
      <c r="E13" s="80" t="s">
        <v>318</v>
      </c>
      <c r="F13" s="130"/>
      <c r="G13" s="134" t="s">
        <v>304</v>
      </c>
      <c r="H13" s="133" t="s">
        <v>319</v>
      </c>
      <c r="I13" s="135">
        <v>41061</v>
      </c>
      <c r="J13" s="136">
        <v>41070</v>
      </c>
      <c r="K13" s="137">
        <v>41065</v>
      </c>
      <c r="L13" s="136">
        <v>41070</v>
      </c>
      <c r="M13" s="136">
        <v>41082</v>
      </c>
      <c r="N13" s="136">
        <v>41082</v>
      </c>
      <c r="O13" s="138"/>
      <c r="P13" s="133" t="s">
        <v>307</v>
      </c>
      <c r="Q13" s="139" t="s">
        <v>307</v>
      </c>
      <c r="R13" s="140"/>
      <c r="S13" s="141"/>
      <c r="T13" s="141"/>
      <c r="U13" s="142"/>
      <c r="V13" s="141" t="s">
        <v>320</v>
      </c>
      <c r="W13" s="143"/>
      <c r="X13" s="236"/>
    </row>
    <row r="14" spans="1:24" s="76" customFormat="1" ht="37.5" customHeight="1">
      <c r="A14" s="235"/>
      <c r="B14" s="77"/>
      <c r="C14" s="79" t="s">
        <v>294</v>
      </c>
      <c r="D14" s="79" t="s">
        <v>317</v>
      </c>
      <c r="E14" s="80" t="s">
        <v>318</v>
      </c>
      <c r="F14" s="79"/>
      <c r="G14" s="81" t="s">
        <v>304</v>
      </c>
      <c r="H14" s="79" t="s">
        <v>321</v>
      </c>
      <c r="I14" s="82">
        <v>41061</v>
      </c>
      <c r="J14" s="83">
        <v>41070</v>
      </c>
      <c r="K14" s="84">
        <v>41082</v>
      </c>
      <c r="L14" s="83">
        <v>41070</v>
      </c>
      <c r="M14" s="83">
        <v>41064</v>
      </c>
      <c r="N14" s="83">
        <v>41064</v>
      </c>
      <c r="O14" s="85"/>
      <c r="P14" s="79" t="s">
        <v>307</v>
      </c>
      <c r="Q14" s="89" t="s">
        <v>307</v>
      </c>
      <c r="R14" s="90"/>
      <c r="S14" s="86"/>
      <c r="T14" s="89"/>
      <c r="U14" s="86" t="s">
        <v>314</v>
      </c>
      <c r="V14" s="86"/>
      <c r="W14" s="88"/>
      <c r="X14" s="236"/>
    </row>
    <row r="15" spans="1:24" s="76" customFormat="1" ht="31.5" customHeight="1">
      <c r="A15" s="235"/>
      <c r="B15" s="132"/>
      <c r="C15" s="133" t="s">
        <v>296</v>
      </c>
      <c r="D15" s="79" t="s">
        <v>322</v>
      </c>
      <c r="E15" s="80" t="s">
        <v>323</v>
      </c>
      <c r="F15" s="133"/>
      <c r="G15" s="81" t="s">
        <v>304</v>
      </c>
      <c r="H15" s="134" t="s">
        <v>324</v>
      </c>
      <c r="I15" s="82">
        <v>41061</v>
      </c>
      <c r="J15" s="83">
        <v>41070</v>
      </c>
      <c r="K15" s="84">
        <v>41080</v>
      </c>
      <c r="L15" s="83">
        <v>41070</v>
      </c>
      <c r="M15" s="83">
        <v>41070</v>
      </c>
      <c r="N15" s="83">
        <v>41070</v>
      </c>
      <c r="O15" s="138"/>
      <c r="P15" s="79" t="s">
        <v>307</v>
      </c>
      <c r="Q15" s="78" t="s">
        <v>307</v>
      </c>
      <c r="R15" s="144"/>
      <c r="S15" s="144"/>
      <c r="T15" s="144"/>
      <c r="U15" s="144"/>
      <c r="V15" s="144"/>
      <c r="W15" s="145" t="s">
        <v>301</v>
      </c>
      <c r="X15" s="236"/>
    </row>
    <row r="16" spans="1:24" s="76" customFormat="1" ht="31.5" customHeight="1">
      <c r="A16" s="235"/>
      <c r="B16" s="77"/>
      <c r="C16" s="79" t="s">
        <v>296</v>
      </c>
      <c r="D16" s="79" t="s">
        <v>325</v>
      </c>
      <c r="E16" s="80" t="s">
        <v>326</v>
      </c>
      <c r="F16" s="79"/>
      <c r="G16" s="81" t="s">
        <v>304</v>
      </c>
      <c r="H16" s="79" t="s">
        <v>327</v>
      </c>
      <c r="I16" s="82">
        <v>41061</v>
      </c>
      <c r="J16" s="83">
        <v>41070</v>
      </c>
      <c r="K16" s="84">
        <v>41080</v>
      </c>
      <c r="L16" s="83">
        <v>41070</v>
      </c>
      <c r="M16" s="83">
        <v>41070</v>
      </c>
      <c r="N16" s="83">
        <v>41070</v>
      </c>
      <c r="O16" s="85"/>
      <c r="P16" s="79" t="s">
        <v>307</v>
      </c>
      <c r="Q16" s="78" t="s">
        <v>307</v>
      </c>
      <c r="R16" s="87"/>
      <c r="S16" s="86"/>
      <c r="T16" s="86"/>
      <c r="U16" s="87"/>
      <c r="V16" s="86"/>
      <c r="W16" s="88" t="s">
        <v>308</v>
      </c>
      <c r="X16" s="236"/>
    </row>
    <row r="17" spans="1:24" s="76" customFormat="1" ht="31.5" customHeight="1">
      <c r="A17" s="235"/>
      <c r="B17" s="132"/>
      <c r="C17" s="133" t="s">
        <v>296</v>
      </c>
      <c r="D17" s="79" t="s">
        <v>322</v>
      </c>
      <c r="E17" s="80" t="s">
        <v>323</v>
      </c>
      <c r="F17" s="133"/>
      <c r="G17" s="81" t="s">
        <v>304</v>
      </c>
      <c r="H17" s="134" t="s">
        <v>328</v>
      </c>
      <c r="I17" s="82">
        <v>41061</v>
      </c>
      <c r="J17" s="83">
        <v>41070</v>
      </c>
      <c r="K17" s="84">
        <v>41080</v>
      </c>
      <c r="L17" s="83">
        <v>41070</v>
      </c>
      <c r="M17" s="83">
        <v>41070</v>
      </c>
      <c r="N17" s="83">
        <v>41070</v>
      </c>
      <c r="O17" s="138"/>
      <c r="P17" s="79" t="s">
        <v>307</v>
      </c>
      <c r="Q17" s="78" t="s">
        <v>307</v>
      </c>
      <c r="R17" s="146"/>
      <c r="S17" s="144"/>
      <c r="T17" s="144"/>
      <c r="U17" s="146"/>
      <c r="V17" s="144"/>
      <c r="W17" s="145" t="s">
        <v>308</v>
      </c>
      <c r="X17" s="236"/>
    </row>
    <row r="18" spans="1:24" s="76" customFormat="1" ht="31.5" customHeight="1">
      <c r="A18" s="235"/>
      <c r="B18" s="77"/>
      <c r="C18" s="79" t="s">
        <v>296</v>
      </c>
      <c r="D18" s="79" t="s">
        <v>322</v>
      </c>
      <c r="E18" s="80" t="s">
        <v>323</v>
      </c>
      <c r="F18" s="79"/>
      <c r="G18" s="81" t="s">
        <v>304</v>
      </c>
      <c r="H18" s="81" t="s">
        <v>329</v>
      </c>
      <c r="I18" s="82">
        <v>41061</v>
      </c>
      <c r="J18" s="83">
        <v>41070</v>
      </c>
      <c r="K18" s="84">
        <v>41080</v>
      </c>
      <c r="L18" s="83">
        <v>41070</v>
      </c>
      <c r="M18" s="83">
        <v>41070</v>
      </c>
      <c r="N18" s="83">
        <v>41070</v>
      </c>
      <c r="O18" s="85"/>
      <c r="P18" s="79" t="s">
        <v>307</v>
      </c>
      <c r="Q18" s="78" t="s">
        <v>307</v>
      </c>
      <c r="R18" s="90"/>
      <c r="S18" s="86"/>
      <c r="T18" s="86"/>
      <c r="U18" s="87"/>
      <c r="V18" s="86"/>
      <c r="W18" s="88" t="s">
        <v>308</v>
      </c>
      <c r="X18" s="236"/>
    </row>
    <row r="19" spans="1:24" s="76" customFormat="1" ht="31.5" customHeight="1">
      <c r="A19" s="235"/>
      <c r="B19" s="132"/>
      <c r="C19" s="133" t="s">
        <v>296</v>
      </c>
      <c r="D19" s="79" t="s">
        <v>322</v>
      </c>
      <c r="E19" s="80" t="s">
        <v>323</v>
      </c>
      <c r="F19" s="133"/>
      <c r="G19" s="81" t="s">
        <v>304</v>
      </c>
      <c r="H19" s="133" t="s">
        <v>330</v>
      </c>
      <c r="I19" s="82">
        <v>41061</v>
      </c>
      <c r="J19" s="83">
        <v>41070</v>
      </c>
      <c r="K19" s="84">
        <v>41080</v>
      </c>
      <c r="L19" s="83">
        <v>41070</v>
      </c>
      <c r="M19" s="83">
        <v>41070</v>
      </c>
      <c r="N19" s="83">
        <v>41070</v>
      </c>
      <c r="O19" s="138"/>
      <c r="P19" s="79" t="s">
        <v>307</v>
      </c>
      <c r="Q19" s="78" t="s">
        <v>307</v>
      </c>
      <c r="R19" s="147"/>
      <c r="S19" s="144"/>
      <c r="T19" s="144"/>
      <c r="U19" s="146"/>
      <c r="V19" s="144"/>
      <c r="W19" s="145" t="s">
        <v>308</v>
      </c>
      <c r="X19" s="236"/>
    </row>
    <row r="20" spans="1:24" s="76" customFormat="1" ht="31.5" customHeight="1">
      <c r="A20" s="235"/>
      <c r="B20" s="77"/>
      <c r="C20" s="79" t="s">
        <v>296</v>
      </c>
      <c r="D20" s="79" t="s">
        <v>322</v>
      </c>
      <c r="E20" s="80" t="s">
        <v>323</v>
      </c>
      <c r="F20" s="79"/>
      <c r="G20" s="81" t="s">
        <v>304</v>
      </c>
      <c r="H20" s="79" t="s">
        <v>331</v>
      </c>
      <c r="I20" s="82">
        <v>41061</v>
      </c>
      <c r="J20" s="83">
        <v>41070</v>
      </c>
      <c r="K20" s="84">
        <v>41080</v>
      </c>
      <c r="L20" s="83">
        <v>41070</v>
      </c>
      <c r="M20" s="83">
        <v>41070</v>
      </c>
      <c r="N20" s="83">
        <v>41070</v>
      </c>
      <c r="O20" s="85"/>
      <c r="P20" s="79" t="s">
        <v>307</v>
      </c>
      <c r="Q20" s="78" t="s">
        <v>307</v>
      </c>
      <c r="R20" s="90"/>
      <c r="S20" s="86"/>
      <c r="T20" s="86"/>
      <c r="U20" s="87"/>
      <c r="V20" s="86"/>
      <c r="W20" s="88" t="s">
        <v>308</v>
      </c>
      <c r="X20" s="236"/>
    </row>
    <row r="21" spans="1:24" s="76" customFormat="1" ht="31.5" customHeight="1" thickBot="1">
      <c r="A21" s="235"/>
      <c r="B21" s="148"/>
      <c r="C21" s="93" t="s">
        <v>332</v>
      </c>
      <c r="D21" s="93" t="s">
        <v>322</v>
      </c>
      <c r="E21" s="94" t="s">
        <v>323</v>
      </c>
      <c r="F21" s="93"/>
      <c r="G21" s="149" t="s">
        <v>304</v>
      </c>
      <c r="H21" s="149" t="s">
        <v>333</v>
      </c>
      <c r="I21" s="150">
        <v>41061</v>
      </c>
      <c r="J21" s="151">
        <v>41070</v>
      </c>
      <c r="K21" s="152">
        <v>41080</v>
      </c>
      <c r="L21" s="151">
        <v>41070</v>
      </c>
      <c r="M21" s="151">
        <v>41070</v>
      </c>
      <c r="N21" s="151">
        <v>41070</v>
      </c>
      <c r="O21" s="153"/>
      <c r="P21" s="93" t="s">
        <v>307</v>
      </c>
      <c r="Q21" s="93" t="s">
        <v>307</v>
      </c>
      <c r="R21" s="101"/>
      <c r="S21" s="102"/>
      <c r="T21" s="103"/>
      <c r="U21" s="102"/>
      <c r="V21" s="102"/>
      <c r="W21" s="104" t="s">
        <v>308</v>
      </c>
      <c r="X21" s="236"/>
    </row>
    <row r="22" spans="1:24" s="76" customFormat="1" ht="19.5" customHeight="1">
      <c r="A22" s="235"/>
      <c r="B22" s="105" t="s">
        <v>334</v>
      </c>
      <c r="C22" s="105"/>
      <c r="D22" s="105"/>
      <c r="E22" s="105"/>
      <c r="F22" s="105"/>
      <c r="G22" s="105"/>
      <c r="H22" s="105"/>
      <c r="I22" s="105"/>
      <c r="J22" s="105"/>
      <c r="K22" s="105"/>
      <c r="L22" s="105"/>
      <c r="M22" s="105"/>
      <c r="N22" s="105"/>
      <c r="O22" s="105"/>
      <c r="P22" s="105"/>
      <c r="Q22" s="105"/>
      <c r="R22" s="105"/>
      <c r="S22" s="105"/>
      <c r="T22" s="105"/>
      <c r="U22" s="105"/>
      <c r="V22" s="105"/>
      <c r="W22" s="106"/>
      <c r="X22" s="236"/>
    </row>
    <row r="23" spans="1:24" s="76" customFormat="1" ht="17.25" customHeight="1">
      <c r="A23" s="56"/>
      <c r="B23" s="111" t="s">
        <v>299</v>
      </c>
      <c r="C23" s="237" t="s">
        <v>335</v>
      </c>
      <c r="D23" s="237"/>
      <c r="E23" s="237"/>
      <c r="F23" s="237"/>
      <c r="G23" s="237"/>
      <c r="H23" s="237"/>
      <c r="I23" s="237"/>
      <c r="J23" s="237"/>
      <c r="K23" s="237"/>
      <c r="L23" s="237"/>
      <c r="M23" s="237"/>
      <c r="N23" s="237"/>
      <c r="O23" s="237"/>
      <c r="P23" s="237"/>
      <c r="Q23" s="237"/>
      <c r="R23" s="237"/>
      <c r="S23" s="237"/>
      <c r="T23" s="237"/>
      <c r="U23" s="237"/>
      <c r="V23" s="237"/>
      <c r="W23" s="237"/>
      <c r="X23" s="56"/>
    </row>
    <row r="24" spans="1:24">
      <c r="B24" s="114"/>
    </row>
    <row r="25" spans="1:24">
      <c r="B25" s="114"/>
    </row>
    <row r="26" spans="1:24">
      <c r="B26" s="114"/>
    </row>
    <row r="27" spans="1:24">
      <c r="B27" s="114"/>
    </row>
  </sheetData>
  <mergeCells count="22">
    <mergeCell ref="C23:W23"/>
    <mergeCell ref="P4:W4"/>
    <mergeCell ref="I5:I6"/>
    <mergeCell ref="J5:J6"/>
    <mergeCell ref="K5:K6"/>
    <mergeCell ref="L5:L6"/>
    <mergeCell ref="M5:M6"/>
    <mergeCell ref="N5:N6"/>
    <mergeCell ref="O5:O6"/>
    <mergeCell ref="P5:P6"/>
    <mergeCell ref="Q5:Q6"/>
    <mergeCell ref="A2:A22"/>
    <mergeCell ref="X2:X22"/>
    <mergeCell ref="B4:B6"/>
    <mergeCell ref="C4:C6"/>
    <mergeCell ref="D4:D6"/>
    <mergeCell ref="E4:E6"/>
    <mergeCell ref="F4:F6"/>
    <mergeCell ref="G4:G6"/>
    <mergeCell ref="H4:H6"/>
    <mergeCell ref="I4:O4"/>
    <mergeCell ref="R5:W5"/>
  </mergeCells>
  <phoneticPr fontId="3"/>
  <printOptions horizontalCentered="1" verticalCentered="1"/>
  <pageMargins left="0.19685039370078741" right="0" top="0.19685039370078741" bottom="0" header="0.51181102362204722" footer="0.39370078740157483"/>
  <pageSetup paperSize="9" scale="76" firstPageNumber="186"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設立様式８（別紙）</vt:lpstr>
      <vt:lpstr>設立様式９</vt:lpstr>
      <vt:lpstr>設立様式１０</vt:lpstr>
      <vt:lpstr>設立様式１０（記入例）</vt:lpstr>
      <vt:lpstr>設立様式１０!Print_Area</vt:lpstr>
      <vt:lpstr>'設立様式１０（記入例）'!Print_Area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h3n049do</cp:lastModifiedBy>
  <cp:lastPrinted>2018-09-13T02:00:17Z</cp:lastPrinted>
  <dcterms:created xsi:type="dcterms:W3CDTF">2018-02-20T06:13:54Z</dcterms:created>
  <dcterms:modified xsi:type="dcterms:W3CDTF">2018-09-13T02:22:48Z</dcterms:modified>
</cp:coreProperties>
</file>