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file-sv.w2.city.chofu.tokyo.jp\0708_ごみ対策課\内部\02.業務係\0150 事業系一般廃棄物\◆再利用計画書\R6年度再利用計画書\20発送書類\"/>
    </mc:Choice>
  </mc:AlternateContent>
  <bookViews>
    <workbookView xWindow="0" yWindow="0" windowWidth="21600" windowHeight="9165" tabRatio="601"/>
  </bookViews>
  <sheets>
    <sheet name="様式" sheetId="12" r:id="rId1"/>
  </sheets>
  <definedNames>
    <definedName name="_xlnm.Print_Area" localSheetId="0">様式!$A$1:$AS$44</definedName>
  </definedNames>
  <calcPr calcId="162913"/>
</workbook>
</file>

<file path=xl/calcChain.xml><?xml version="1.0" encoding="utf-8"?>
<calcChain xmlns="http://schemas.openxmlformats.org/spreadsheetml/2006/main">
  <c r="AJ35" i="12" l="1"/>
  <c r="AF35" i="12"/>
  <c r="W35" i="12"/>
  <c r="S35" i="12"/>
  <c r="AJ22" i="12"/>
  <c r="AF22" i="12"/>
  <c r="W22" i="12"/>
  <c r="S22" i="12"/>
  <c r="E5" i="12"/>
  <c r="Z38" i="12" l="1"/>
  <c r="Z39" i="12" s="1"/>
  <c r="AM38" i="12"/>
  <c r="AM39" i="12" s="1"/>
</calcChain>
</file>

<file path=xl/comments1.xml><?xml version="1.0" encoding="utf-8"?>
<comments xmlns="http://schemas.openxmlformats.org/spreadsheetml/2006/main">
  <authors>
    <author>君田 実</author>
  </authors>
  <commentLis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>=PHONETIC(E6)</t>
        </r>
      </text>
    </comment>
    <comment ref="V10" authorId="0" shapeId="0">
      <text>
        <r>
          <rPr>
            <sz val="9"/>
            <color indexed="81"/>
            <rFont val="MS P ゴシック"/>
            <family val="3"/>
            <charset val="128"/>
          </rPr>
          <t>１　市の収集に出している。
２　一般廃棄物の許可業者に委託している。
３　自社で市の施設に搬入している。
４　産業廃棄物業者に委託している。
５　資源回収業者に出している。
６　メーカー，納入業者，卸売り業者に引き取らせている。
７　自社内で再利用している。
８　その他</t>
        </r>
      </text>
    </comment>
    <comment ref="AI10" authorId="0" shapeId="0">
      <text>
        <r>
          <rPr>
            <sz val="9"/>
            <color indexed="81"/>
            <rFont val="MS P ゴシック"/>
            <family val="3"/>
            <charset val="128"/>
          </rPr>
          <t>１　市の収集に出している。
２　一般廃棄物の許可業者に委託している。
３　自社で市の施設に搬入している。
４　産業廃棄物業者に委託している。
５　資源回収業者に出している。
６　メーカー，納入業者，卸売り業者に引き取らせている。
７　自社内で再利用している。
８　その他</t>
        </r>
      </text>
    </comment>
    <comment ref="S22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=IF($E$6="","",SUM(S12:U21))</t>
        </r>
      </text>
    </comment>
    <comment ref="W22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=IF($E$6="","",SUM(W12:Y21))</t>
        </r>
      </text>
    </comment>
    <comment ref="AF22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=IF($E$6="","",SUM(AF12:AH21))</t>
        </r>
      </text>
    </comment>
    <comment ref="AJ22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=IF($E$6="","",SUM(AJ12:AL21))</t>
        </r>
      </text>
    </comment>
    <comment ref="S35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=IF($E$6="","",SUM(S25:U34))</t>
        </r>
      </text>
    </comment>
    <comment ref="W35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=IF($E$6="","",SUM(W25:Y34))</t>
        </r>
      </text>
    </comment>
    <comment ref="AF35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=IF($E$6="","",SUM(AF25:AH34))</t>
        </r>
      </text>
    </comment>
    <comment ref="AJ35" authorId="0" shapeId="0">
      <text>
        <r>
          <rPr>
            <sz val="9"/>
            <color indexed="81"/>
            <rFont val="MS P ゴシック"/>
            <family val="3"/>
            <charset val="128"/>
          </rPr>
          <t>=IF($E$6="","",SUM(AJ25:AL34))</t>
        </r>
      </text>
    </comment>
    <comment ref="Z38" authorId="0" shapeId="0">
      <text>
        <r>
          <rPr>
            <sz val="9"/>
            <color indexed="81"/>
            <rFont val="MS P ゴシック"/>
            <family val="3"/>
            <charset val="128"/>
          </rPr>
          <t>=IFERROR(SUM(S22,S35),"")</t>
        </r>
      </text>
    </comment>
    <comment ref="AM38" authorId="0" shapeId="0">
      <text>
        <r>
          <rPr>
            <sz val="9"/>
            <color indexed="81"/>
            <rFont val="MS P ゴシック"/>
            <family val="3"/>
            <charset val="128"/>
          </rPr>
          <t>=IFERROR(SUM(AF22,AF35),"")</t>
        </r>
      </text>
    </comment>
    <comment ref="Z39" authorId="0" shapeId="0">
      <text>
        <r>
          <rPr>
            <sz val="9"/>
            <color indexed="81"/>
            <rFont val="MS P ゴシック"/>
            <family val="3"/>
            <charset val="128"/>
          </rPr>
          <t>=IFERROR(ROUNDDOWN(S35/Z38,4)*100,"")</t>
        </r>
      </text>
    </comment>
    <comment ref="AM39" authorId="0" shapeId="0">
      <text>
        <r>
          <rPr>
            <sz val="9"/>
            <color indexed="81"/>
            <rFont val="MS P ゴシック"/>
            <family val="3"/>
            <charset val="128"/>
          </rPr>
          <t>=IFERROR(ROUNDDOWN(AF35/AM38,4)*100,"")</t>
        </r>
      </text>
    </comment>
  </commentList>
</comments>
</file>

<file path=xl/sharedStrings.xml><?xml version="1.0" encoding="utf-8"?>
<sst xmlns="http://schemas.openxmlformats.org/spreadsheetml/2006/main" count="103" uniqueCount="87">
  <si>
    <t>廃棄物の種類</t>
    <rPh sb="0" eb="3">
      <t>ハイキブツ</t>
    </rPh>
    <rPh sb="4" eb="6">
      <t>シュルイ</t>
    </rPh>
    <phoneticPr fontId="2"/>
  </si>
  <si>
    <t>計</t>
    <rPh sb="0" eb="1">
      <t>ケイ</t>
    </rPh>
    <phoneticPr fontId="2"/>
  </si>
  <si>
    <t>代表者氏名</t>
    <rPh sb="0" eb="3">
      <t>ダイヒョウシャ</t>
    </rPh>
    <rPh sb="3" eb="5">
      <t>シメイ</t>
    </rPh>
    <phoneticPr fontId="2"/>
  </si>
  <si>
    <t>年度の再利用計画を以下のとおり提出します。</t>
    <rPh sb="0" eb="2">
      <t>ネンド</t>
    </rPh>
    <rPh sb="3" eb="6">
      <t>サイリヨウ</t>
    </rPh>
    <rPh sb="6" eb="8">
      <t>ケイカク</t>
    </rPh>
    <rPh sb="9" eb="11">
      <t>イカ</t>
    </rPh>
    <rPh sb="15" eb="17">
      <t>テイシュツ</t>
    </rPh>
    <phoneticPr fontId="2"/>
  </si>
  <si>
    <t>建物の規模</t>
    <rPh sb="0" eb="2">
      <t>タテモノ</t>
    </rPh>
    <rPh sb="3" eb="5">
      <t>キボ</t>
    </rPh>
    <phoneticPr fontId="2"/>
  </si>
  <si>
    <t>従業員数</t>
    <rPh sb="0" eb="3">
      <t>ジュウギョウイン</t>
    </rPh>
    <rPh sb="3" eb="4">
      <t>スウ</t>
    </rPh>
    <phoneticPr fontId="2"/>
  </si>
  <si>
    <t>業種　＊</t>
    <rPh sb="0" eb="2">
      <t>ギョウシュ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</si>
  <si>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</si>
  <si>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</si>
  <si>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(地下</t>
    <rPh sb="1" eb="3">
      <t>チカ</t>
    </rPh>
    <phoneticPr fontId="2"/>
  </si>
  <si>
    <t>階)</t>
    <rPh sb="0" eb="1">
      <t>カイ</t>
    </rPh>
    <phoneticPr fontId="2"/>
  </si>
  <si>
    <t>延べ床面積</t>
    <rPh sb="0" eb="1">
      <t>ノ</t>
    </rPh>
    <rPh sb="2" eb="5">
      <t>ユカメンセキ</t>
    </rPh>
    <phoneticPr fontId="2"/>
  </si>
  <si>
    <t>人</t>
    <rPh sb="0" eb="1">
      <t>ニン</t>
    </rPh>
    <phoneticPr fontId="2"/>
  </si>
  <si>
    <t>電話</t>
    <rPh sb="0" eb="2">
      <t>デンワ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</si>
  <si>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</si>
  <si>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</si>
  <si>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排出方法コード</t>
    <rPh sb="0" eb="2">
      <t>ハイシュツ</t>
    </rPh>
    <rPh sb="2" eb="4">
      <t>ホウホウ</t>
    </rPh>
    <phoneticPr fontId="2"/>
  </si>
  <si>
    <t>（1）</t>
    <phoneticPr fontId="2"/>
  </si>
  <si>
    <t>＊ ①新聞・雑誌</t>
    <rPh sb="3" eb="5">
      <t>シンブン</t>
    </rPh>
    <rPh sb="6" eb="8">
      <t>ザッシ</t>
    </rPh>
    <phoneticPr fontId="2"/>
  </si>
  <si>
    <t>＊ ②ＯＡ用紙</t>
    <rPh sb="5" eb="7">
      <t>ヨウシ</t>
    </rPh>
    <phoneticPr fontId="2"/>
  </si>
  <si>
    <t>＊ ③段ボール</t>
    <rPh sb="3" eb="4">
      <t>ダン</t>
    </rPh>
    <phoneticPr fontId="2"/>
  </si>
  <si>
    <t>＊ ④生ごみ</t>
    <rPh sb="3" eb="4">
      <t>ナマ</t>
    </rPh>
    <phoneticPr fontId="2"/>
  </si>
  <si>
    <t>＊ ⑤繊維類</t>
    <rPh sb="3" eb="5">
      <t>センイ</t>
    </rPh>
    <rPh sb="5" eb="6">
      <t>ルイ</t>
    </rPh>
    <phoneticPr fontId="2"/>
  </si>
  <si>
    <t>　　⑥その他可燃物</t>
    <rPh sb="5" eb="6">
      <t>タ</t>
    </rPh>
    <rPh sb="6" eb="9">
      <t>カネンブツ</t>
    </rPh>
    <phoneticPr fontId="2"/>
  </si>
  <si>
    <t>＊ ⑦缶・金属</t>
    <rPh sb="3" eb="4">
      <t>カン</t>
    </rPh>
    <rPh sb="5" eb="7">
      <t>キンゾク</t>
    </rPh>
    <phoneticPr fontId="2"/>
  </si>
  <si>
    <t>＊ ⑧ビン・ガラス類</t>
    <rPh sb="9" eb="10">
      <t>ルイ</t>
    </rPh>
    <phoneticPr fontId="2"/>
  </si>
  <si>
    <t xml:space="preserve"> 　 ⑩その他不燃物</t>
    <rPh sb="6" eb="7">
      <t>タ</t>
    </rPh>
    <rPh sb="7" eb="10">
      <t>フネンブツ</t>
    </rPh>
    <phoneticPr fontId="2"/>
  </si>
  <si>
    <t xml:space="preserve"> 年度月間計画</t>
    <rPh sb="5" eb="7">
      <t>ケイカク</t>
    </rPh>
    <phoneticPr fontId="2"/>
  </si>
  <si>
    <t xml:space="preserve"> 年度月間実績</t>
    <phoneticPr fontId="2"/>
  </si>
  <si>
    <t>㎡</t>
    <phoneticPr fontId="2"/>
  </si>
  <si>
    <t xml:space="preserve"> 　 ⑨プラスチック</t>
    <phoneticPr fontId="2"/>
  </si>
  <si>
    <t>（2）</t>
    <phoneticPr fontId="2"/>
  </si>
  <si>
    <t>事業所ID：</t>
  </si>
  <si>
    <t>調布市長　宛</t>
    <rPh sb="5" eb="6">
      <t>アテ</t>
    </rPh>
    <phoneticPr fontId="2"/>
  </si>
  <si>
    <t>カナ</t>
    <phoneticPr fontId="2"/>
  </si>
  <si>
    <t>事業所の名称</t>
    <rPh sb="0" eb="3">
      <t>ジギョウショ</t>
    </rPh>
    <rPh sb="4" eb="6">
      <t>メイショウ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</si>
  <si>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</si>
  <si>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</si>
  <si>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FAX番号</t>
    <rPh sb="3" eb="5">
      <t>バンゴウ</t>
    </rPh>
    <phoneticPr fontId="2"/>
  </si>
  <si>
    <t>　　調布市環境部ごみ対策課</t>
    <phoneticPr fontId="2"/>
  </si>
  <si>
    <t>　　〒182-0031 調布市野水2-1-1</t>
    <rPh sb="15" eb="16">
      <t>ノ</t>
    </rPh>
    <rPh sb="16" eb="17">
      <t>ミズ</t>
    </rPh>
    <phoneticPr fontId="2"/>
  </si>
  <si>
    <t>　　電話：042-306-8200
　　FAX：042-368-9921
　　Email：gomitai@city.chofu.lg.jp</t>
    <rPh sb="2" eb="3">
      <t>デン</t>
    </rPh>
    <rPh sb="3" eb="4">
      <t>ハナシ</t>
    </rPh>
    <phoneticPr fontId="2"/>
  </si>
  <si>
    <t>２　提出方法</t>
    <phoneticPr fontId="2"/>
  </si>
  <si>
    <t>　　郵送，ＦＡＸ又はメールのいずれかでお願いします。</t>
    <rPh sb="8" eb="9">
      <t>マタ</t>
    </rPh>
    <phoneticPr fontId="2"/>
  </si>
  <si>
    <t>１　提出先</t>
    <rPh sb="4" eb="5">
      <t>サキ</t>
    </rPh>
    <phoneticPr fontId="2"/>
  </si>
  <si>
    <t>（事業用途に供する部分の床面積の合計が1500㎡以上の建築物ごとに選任してください。）</t>
    <rPh sb="1" eb="3">
      <t>ジギョウ</t>
    </rPh>
    <rPh sb="3" eb="5">
      <t>ヨウト</t>
    </rPh>
    <rPh sb="6" eb="7">
      <t>トモ</t>
    </rPh>
    <rPh sb="9" eb="11">
      <t>ブブン</t>
    </rPh>
    <rPh sb="12" eb="13">
      <t>トコ</t>
    </rPh>
    <rPh sb="13" eb="15">
      <t>メンセキ</t>
    </rPh>
    <rPh sb="16" eb="18">
      <t>ゴウケイ</t>
    </rPh>
    <rPh sb="24" eb="26">
      <t>イジョウ</t>
    </rPh>
    <rPh sb="27" eb="30">
      <t>ケンチクブツ</t>
    </rPh>
    <rPh sb="33" eb="35">
      <t>センニン</t>
    </rPh>
    <phoneticPr fontId="2"/>
  </si>
  <si>
    <t>　　（市役所2階ごみ対策課窓口でも受け付けます。）</t>
    <phoneticPr fontId="2"/>
  </si>
  <si>
    <t>）</t>
    <phoneticPr fontId="2"/>
  </si>
  <si>
    <t>＊印の項目は該当するものに○をしてください。</t>
    <phoneticPr fontId="2"/>
  </si>
  <si>
    <t>廃棄物管理
責任者</t>
    <rPh sb="0" eb="3">
      <t>ハイキブツ</t>
    </rPh>
    <rPh sb="3" eb="5">
      <t>カンリ</t>
    </rPh>
    <rPh sb="6" eb="8">
      <t>セキニン</t>
    </rPh>
    <rPh sb="8" eb="9">
      <t>シャ</t>
    </rPh>
    <phoneticPr fontId="2"/>
  </si>
  <si>
    <t>再利用対象物
保管場所の
有無 ＊</t>
    <rPh sb="0" eb="3">
      <t>サイリヨウ</t>
    </rPh>
    <rPh sb="3" eb="5">
      <t>タイショウ</t>
    </rPh>
    <rPh sb="5" eb="6">
      <t>ブツ</t>
    </rPh>
    <rPh sb="7" eb="9">
      <t>ホカン</t>
    </rPh>
    <rPh sb="9" eb="11">
      <t>バショ</t>
    </rPh>
    <rPh sb="13" eb="15">
      <t>ウム</t>
    </rPh>
    <phoneticPr fontId="2"/>
  </si>
  <si>
    <t>kg</t>
    <phoneticPr fontId="2"/>
  </si>
  <si>
    <t>％</t>
    <phoneticPr fontId="2"/>
  </si>
  <si>
    <t>処理業者名
又は指定袋枚数</t>
    <rPh sb="0" eb="2">
      <t>ショリ</t>
    </rPh>
    <rPh sb="2" eb="4">
      <t>ギョウシャ</t>
    </rPh>
    <rPh sb="4" eb="5">
      <t>メイ</t>
    </rPh>
    <rPh sb="6" eb="7">
      <t>マタ</t>
    </rPh>
    <rPh sb="8" eb="10">
      <t>シテイ</t>
    </rPh>
    <rPh sb="10" eb="11">
      <t>フクロ</t>
    </rPh>
    <rPh sb="11" eb="13">
      <t>マイスウ</t>
    </rPh>
    <phoneticPr fontId="2"/>
  </si>
  <si>
    <t>&lt;D&gt;</t>
    <phoneticPr fontId="2"/>
  </si>
  <si>
    <t>&lt;B&gt;</t>
    <phoneticPr fontId="2"/>
  </si>
  <si>
    <t>&lt;E&gt;</t>
    <phoneticPr fontId="2"/>
  </si>
  <si>
    <t>資源化率＝&lt;B&gt;÷C×100＝</t>
    <phoneticPr fontId="2"/>
  </si>
  <si>
    <t>廃棄&lt;A&gt;＋資源化&lt;B&gt;＝C</t>
    <phoneticPr fontId="2"/>
  </si>
  <si>
    <t>廃棄&lt;D&gt;＋資源化&lt;E&gt;＝F</t>
    <phoneticPr fontId="2"/>
  </si>
  <si>
    <t>資源化率＝&lt;E&gt;÷F×100＝</t>
    <phoneticPr fontId="2"/>
  </si>
  <si>
    <t>事務所</t>
    <rPh sb="0" eb="2">
      <t>ジム</t>
    </rPh>
    <rPh sb="2" eb="3">
      <t>ショ</t>
    </rPh>
    <phoneticPr fontId="2"/>
  </si>
  <si>
    <t>コンビニエンスストア</t>
    <phoneticPr fontId="2"/>
  </si>
  <si>
    <t>食料品小売店</t>
    <phoneticPr fontId="2"/>
  </si>
  <si>
    <t>工場</t>
    <phoneticPr fontId="2"/>
  </si>
  <si>
    <t>スーパー</t>
    <phoneticPr fontId="2"/>
  </si>
  <si>
    <t>飲食店</t>
    <phoneticPr fontId="2"/>
  </si>
  <si>
    <t>その他小売店</t>
    <phoneticPr fontId="2"/>
  </si>
  <si>
    <t>倉庫</t>
    <phoneticPr fontId="2"/>
  </si>
  <si>
    <r>
      <t>廃棄</t>
    </r>
    <r>
      <rPr>
        <sz val="9"/>
        <rFont val="ＭＳ Ｐ明朝"/>
        <family val="1"/>
        <charset val="128"/>
      </rPr>
      <t>(ごみとして排出している場合)</t>
    </r>
    <rPh sb="0" eb="2">
      <t>ハイキ</t>
    </rPh>
    <rPh sb="8" eb="10">
      <t>ハイシュツ</t>
    </rPh>
    <rPh sb="14" eb="16">
      <t>バアイ</t>
    </rPh>
    <phoneticPr fontId="2"/>
  </si>
  <si>
    <r>
      <t>資源化</t>
    </r>
    <r>
      <rPr>
        <sz val="9"/>
        <rFont val="ＭＳ Ｐ明朝"/>
        <family val="1"/>
        <charset val="128"/>
      </rPr>
      <t>(資源として排出している場合)</t>
    </r>
    <rPh sb="0" eb="3">
      <t>シゲンカ</t>
    </rPh>
    <rPh sb="4" eb="6">
      <t>シゲン</t>
    </rPh>
    <rPh sb="9" eb="11">
      <t>ハイシュツ</t>
    </rPh>
    <rPh sb="15" eb="17">
      <t>バアイ</t>
    </rPh>
    <phoneticPr fontId="2"/>
  </si>
  <si>
    <t>排出方法コード</t>
    <rPh sb="0" eb="2">
      <t>ハイシュツ</t>
    </rPh>
    <rPh sb="2" eb="4">
      <t>ホウホウ</t>
    </rPh>
    <phoneticPr fontId="2"/>
  </si>
  <si>
    <t>★廃棄物をごみとして排出している場合は表（１）(廃棄)へ，資源(リサイクル)として排出している場合は下の表（２）(資源化)へ記入してください。
★まず，前年度の実績を記入してください。その後に前年度の実績をふまえ，今年はどのように処理するかという計画を立て記入してください。
★「今年度の月間計画」の作成に当たっては，資源化可能な廃棄物（＊印）について，できる限り資源化し，廃棄するごみ量を減らす努力をお願いします。</t>
    <phoneticPr fontId="2"/>
  </si>
  <si>
    <t>★業者に年間で契約している場合は，12で割って算出してください。
★この再利用計画書は，毎年提出してください。</t>
    <phoneticPr fontId="2"/>
  </si>
  <si>
    <t>廃棄物再利用計画書</t>
    <rPh sb="0" eb="1">
      <t>ハイ</t>
    </rPh>
    <rPh sb="1" eb="2">
      <t>キ</t>
    </rPh>
    <rPh sb="2" eb="3">
      <t>モノ</t>
    </rPh>
    <rPh sb="3" eb="4">
      <t>サイ</t>
    </rPh>
    <rPh sb="4" eb="5">
      <t>リ</t>
    </rPh>
    <rPh sb="5" eb="6">
      <t>ヨウ</t>
    </rPh>
    <rPh sb="6" eb="7">
      <t>ケイ</t>
    </rPh>
    <rPh sb="7" eb="8">
      <t>ガ</t>
    </rPh>
    <rPh sb="8" eb="9">
      <t>ショ</t>
    </rPh>
    <phoneticPr fontId="2"/>
  </si>
  <si>
    <t>なし</t>
    <phoneticPr fontId="2"/>
  </si>
  <si>
    <t>その他　　（</t>
    <phoneticPr fontId="2"/>
  </si>
  <si>
    <t>あり　　　　（</t>
    <phoneticPr fontId="2"/>
  </si>
  <si>
    <t>㎡）</t>
    <phoneticPr fontId="2"/>
  </si>
  <si>
    <t>&lt;A&gt;</t>
    <phoneticPr fontId="2"/>
  </si>
  <si>
    <t>第２号様式（第７条関係）</t>
    <phoneticPr fontId="2"/>
  </si>
  <si>
    <t>年　　　月　　　日</t>
    <phoneticPr fontId="2"/>
  </si>
  <si>
    <t>１　市の収集に出している。　　　　　　　　　　４　産業廃棄物業者に委託している。　　　　　　　　　　　　　７　自社内で再利用している。
２　一般廃棄物の許可業者に委託している。　　　５　資源回収業者に出している。　　　　　　　　　　　　　　　８　その他
３　自社で市の施設に搬入している。　　　　　　６　メーカー，納入業者，卸売り業者に引き取らせている。</t>
    <phoneticPr fontId="2"/>
  </si>
  <si>
    <t>月間排出量
（kg/月）</t>
    <phoneticPr fontId="2"/>
  </si>
  <si>
    <t>月間排出量
（kg/月）</t>
    <phoneticPr fontId="2"/>
  </si>
  <si>
    <t>処理金額
（円）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</si>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</sst>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.00_ "/>
    <numFmt numFmtId="177" formatCode="#,##0.0_ "/>
    <numFmt numFmtId="178" formatCode="0.0_ "/>
    <numFmt numFmtId="179" formatCode="#,##0.0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/>
      <diagonal style="thin">
        <color indexed="64"/>
      </diagonal>
    </border>
    <border diagonalUp="1">
      <left/>
      <right/>
      <top style="dashed">
        <color indexed="64"/>
      </top>
      <bottom/>
      <diagonal style="thin">
        <color indexed="64"/>
      </diagonal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dashed">
        <color indexed="64"/>
      </bottom>
      <diagonal/>
    </border>
    <border>
      <left/>
      <right style="thick">
        <color rgb="FFFF0000"/>
      </right>
      <top style="thin">
        <color indexed="64"/>
      </top>
      <bottom style="dashed">
        <color indexed="64"/>
      </bottom>
      <diagonal/>
    </border>
    <border>
      <left style="thick">
        <color rgb="FFFF0000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rgb="FFFF0000"/>
      </right>
      <top style="dashed">
        <color indexed="64"/>
      </top>
      <bottom style="dashed">
        <color indexed="64"/>
      </bottom>
      <diagonal/>
    </border>
    <border>
      <left style="thick">
        <color rgb="FFFF0000"/>
      </left>
      <right/>
      <top style="dashed">
        <color indexed="64"/>
      </top>
      <bottom/>
      <diagonal/>
    </border>
    <border diagonalUp="1">
      <left/>
      <right style="thick">
        <color rgb="FFFF0000"/>
      </right>
      <top style="dashed">
        <color indexed="64"/>
      </top>
      <bottom/>
      <diagonal style="thin">
        <color indexed="64"/>
      </diagonal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thick">
        <color rgb="FFFF0000"/>
      </bottom>
      <diagonal style="thin">
        <color indexed="64"/>
      </diagonal>
    </border>
    <border>
      <left style="thin">
        <color indexed="64"/>
      </left>
      <right/>
      <top/>
      <bottom style="thick">
        <color rgb="FFFF0000"/>
      </bottom>
      <diagonal/>
    </border>
    <border diagonalUp="1">
      <left style="thin">
        <color indexed="64"/>
      </left>
      <right/>
      <top/>
      <bottom style="thick">
        <color rgb="FFFF0000"/>
      </bottom>
      <diagonal style="thin">
        <color indexed="64"/>
      </diagonal>
    </border>
    <border diagonalUp="1">
      <left/>
      <right/>
      <top/>
      <bottom style="thick">
        <color rgb="FFFF0000"/>
      </bottom>
      <diagonal style="thin">
        <color indexed="64"/>
      </diagonal>
    </border>
    <border diagonalUp="1">
      <left/>
      <right style="thick">
        <color rgb="FFFF0000"/>
      </right>
      <top/>
      <bottom style="thick">
        <color rgb="FFFF0000"/>
      </bottom>
      <diagonal style="thin">
        <color indexed="64"/>
      </diagonal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rgb="FFFF0000"/>
      </left>
      <right/>
      <top style="double">
        <color rgb="FFFF0000"/>
      </top>
      <bottom style="dashed">
        <color indexed="64"/>
      </bottom>
      <diagonal/>
    </border>
    <border>
      <left/>
      <right/>
      <top style="double">
        <color rgb="FFFF0000"/>
      </top>
      <bottom style="dashed">
        <color indexed="64"/>
      </bottom>
      <diagonal/>
    </border>
    <border>
      <left/>
      <right style="thin">
        <color indexed="64"/>
      </right>
      <top style="double">
        <color rgb="FFFF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ashed">
        <color indexed="64"/>
      </bottom>
      <diagonal/>
    </border>
    <border>
      <left style="thin">
        <color indexed="64"/>
      </left>
      <right/>
      <top style="double">
        <color rgb="FFFF0000"/>
      </top>
      <bottom style="dashed">
        <color indexed="64"/>
      </bottom>
      <diagonal/>
    </border>
    <border>
      <left/>
      <right style="double">
        <color rgb="FFFF0000"/>
      </right>
      <top style="double">
        <color rgb="FFFF0000"/>
      </top>
      <bottom style="dashed">
        <color indexed="64"/>
      </bottom>
      <diagonal/>
    </border>
    <border>
      <left/>
      <right style="double">
        <color rgb="FFFF0000"/>
      </right>
      <top style="dashed">
        <color indexed="64"/>
      </top>
      <bottom style="dashed">
        <color indexed="64"/>
      </bottom>
      <diagonal/>
    </border>
    <border diagonalUp="1">
      <left/>
      <right style="double">
        <color rgb="FFFF0000"/>
      </right>
      <top style="dashed">
        <color indexed="64"/>
      </top>
      <bottom/>
      <diagonal style="thin">
        <color indexed="64"/>
      </diagonal>
    </border>
    <border>
      <left style="thick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rgb="FFFF0000"/>
      </bottom>
      <diagonal style="thin">
        <color indexed="64"/>
      </diagonal>
    </border>
    <border>
      <left style="thin">
        <color indexed="64"/>
      </left>
      <right/>
      <top/>
      <bottom style="double">
        <color rgb="FFFF0000"/>
      </bottom>
      <diagonal/>
    </border>
    <border diagonalUp="1">
      <left style="thin">
        <color indexed="64"/>
      </left>
      <right/>
      <top/>
      <bottom style="double">
        <color rgb="FFFF0000"/>
      </bottom>
      <diagonal style="thin">
        <color indexed="64"/>
      </diagonal>
    </border>
    <border diagonalUp="1">
      <left/>
      <right/>
      <top/>
      <bottom style="double">
        <color rgb="FFFF0000"/>
      </bottom>
      <diagonal style="thin">
        <color indexed="64"/>
      </diagonal>
    </border>
    <border diagonalUp="1">
      <left/>
      <right style="double">
        <color rgb="FFFF0000"/>
      </right>
      <top/>
      <bottom style="double">
        <color rgb="FFFF0000"/>
      </bottom>
      <diagonal style="thin">
        <color indexed="64"/>
      </diagonal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thin">
        <color rgb="FFFF0000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rgb="FFFF0000"/>
      </bottom>
      <diagonal style="thin">
        <color indexed="64"/>
      </diagonal>
    </border>
    <border diagonalUp="1">
      <left/>
      <right/>
      <top/>
      <bottom style="thin">
        <color rgb="FFFF0000"/>
      </bottom>
      <diagonal style="thin">
        <color indexed="64"/>
      </diagonal>
    </border>
    <border diagonalUp="1">
      <left/>
      <right style="thick">
        <color rgb="FFFF0000"/>
      </right>
      <top/>
      <bottom style="thin">
        <color rgb="FFFF0000"/>
      </bottom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/>
      <right style="thick">
        <color rgb="FFFF0000"/>
      </right>
      <top style="double">
        <color rgb="FFFF0000"/>
      </top>
      <bottom style="dashed">
        <color indexed="64"/>
      </bottom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double">
        <color rgb="FFFF0000"/>
      </left>
      <right style="thin">
        <color indexed="64"/>
      </right>
      <top/>
      <bottom style="double">
        <color rgb="FFFF0000"/>
      </bottom>
      <diagonal/>
    </border>
    <border diagonalUp="1">
      <left/>
      <right style="thick">
        <color rgb="FFFF0000"/>
      </right>
      <top/>
      <bottom style="double">
        <color rgb="FFFF0000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5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57" xfId="0" applyFont="1" applyFill="1" applyBorder="1" applyAlignment="1">
      <alignment horizontal="left" vertical="center" wrapText="1" indent="1"/>
    </xf>
    <xf numFmtId="0" fontId="6" fillId="0" borderId="57" xfId="0" applyFont="1" applyBorder="1" applyAlignment="1">
      <alignment vertical="center"/>
    </xf>
    <xf numFmtId="0" fontId="12" fillId="0" borderId="6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82" xfId="0" applyNumberFormat="1" applyFont="1" applyFill="1" applyBorder="1" applyAlignment="1">
      <alignment horizontal="center" vertical="center"/>
    </xf>
    <xf numFmtId="49" fontId="6" fillId="0" borderId="91" xfId="0" applyNumberFormat="1" applyFont="1" applyFill="1" applyBorder="1" applyAlignment="1">
      <alignment horizontal="center" vertical="center"/>
    </xf>
    <xf numFmtId="176" fontId="12" fillId="0" borderId="52" xfId="0" applyNumberFormat="1" applyFont="1" applyBorder="1" applyAlignment="1">
      <alignment vertical="center"/>
    </xf>
    <xf numFmtId="176" fontId="12" fillId="0" borderId="53" xfId="0" applyNumberFormat="1" applyFont="1" applyBorder="1" applyAlignment="1">
      <alignment vertical="center"/>
    </xf>
    <xf numFmtId="176" fontId="12" fillId="0" borderId="54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4" xfId="0" applyFont="1" applyBorder="1" applyAlignment="1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12" fillId="0" borderId="64" xfId="0" applyFont="1" applyFill="1" applyBorder="1" applyAlignment="1">
      <alignment vertical="center" shrinkToFit="1"/>
    </xf>
    <xf numFmtId="0" fontId="12" fillId="0" borderId="61" xfId="0" applyFont="1" applyFill="1" applyBorder="1" applyAlignment="1">
      <alignment vertical="center" shrinkToFit="1"/>
    </xf>
    <xf numFmtId="0" fontId="12" fillId="0" borderId="92" xfId="0" applyFont="1" applyFill="1" applyBorder="1" applyAlignment="1">
      <alignment vertical="center" shrinkToFit="1"/>
    </xf>
    <xf numFmtId="179" fontId="12" fillId="0" borderId="60" xfId="0" applyNumberFormat="1" applyFont="1" applyFill="1" applyBorder="1" applyAlignment="1">
      <alignment vertical="center" shrinkToFit="1"/>
    </xf>
    <xf numFmtId="179" fontId="12" fillId="0" borderId="61" xfId="0" applyNumberFormat="1" applyFont="1" applyFill="1" applyBorder="1" applyAlignment="1">
      <alignment vertical="center" shrinkToFit="1"/>
    </xf>
    <xf numFmtId="179" fontId="12" fillId="0" borderId="62" xfId="0" applyNumberFormat="1" applyFont="1" applyFill="1" applyBorder="1" applyAlignment="1">
      <alignment vertical="center" shrinkToFit="1"/>
    </xf>
    <xf numFmtId="179" fontId="12" fillId="0" borderId="32" xfId="0" applyNumberFormat="1" applyFont="1" applyFill="1" applyBorder="1" applyAlignment="1">
      <alignment vertical="center" shrinkToFit="1"/>
    </xf>
    <xf numFmtId="179" fontId="12" fillId="0" borderId="20" xfId="0" applyNumberFormat="1" applyFont="1" applyFill="1" applyBorder="1" applyAlignment="1">
      <alignment vertical="center" shrinkToFit="1"/>
    </xf>
    <xf numFmtId="179" fontId="12" fillId="0" borderId="21" xfId="0" applyNumberFormat="1" applyFont="1" applyFill="1" applyBorder="1" applyAlignment="1">
      <alignment vertical="center" shrinkToFit="1"/>
    </xf>
    <xf numFmtId="2" fontId="12" fillId="0" borderId="52" xfId="1" applyNumberFormat="1" applyFont="1" applyBorder="1" applyAlignment="1">
      <alignment vertical="center"/>
    </xf>
    <xf numFmtId="2" fontId="12" fillId="0" borderId="53" xfId="1" applyNumberFormat="1" applyFont="1" applyBorder="1" applyAlignment="1">
      <alignment vertical="center"/>
    </xf>
    <xf numFmtId="2" fontId="12" fillId="0" borderId="54" xfId="1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right" vertical="center" wrapText="1"/>
    </xf>
    <xf numFmtId="0" fontId="10" fillId="0" borderId="78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5" fillId="0" borderId="78" xfId="0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179" fontId="12" fillId="0" borderId="19" xfId="0" applyNumberFormat="1" applyFont="1" applyFill="1" applyBorder="1" applyAlignment="1">
      <alignment vertical="center" shrinkToFit="1"/>
    </xf>
    <xf numFmtId="0" fontId="12" fillId="0" borderId="19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33" xfId="0" applyFont="1" applyFill="1" applyBorder="1" applyAlignment="1">
      <alignment vertical="center" shrinkToFit="1"/>
    </xf>
    <xf numFmtId="0" fontId="20" fillId="0" borderId="2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9" fontId="12" fillId="0" borderId="44" xfId="0" applyNumberFormat="1" applyFont="1" applyBorder="1" applyAlignment="1">
      <alignment vertical="center"/>
    </xf>
    <xf numFmtId="179" fontId="12" fillId="0" borderId="45" xfId="0" applyNumberFormat="1" applyFont="1" applyBorder="1" applyAlignment="1">
      <alignment vertical="center"/>
    </xf>
    <xf numFmtId="179" fontId="12" fillId="0" borderId="46" xfId="0" applyNumberFormat="1" applyFont="1" applyBorder="1" applyAlignment="1">
      <alignment vertical="center"/>
    </xf>
    <xf numFmtId="179" fontId="12" fillId="0" borderId="44" xfId="0" applyNumberFormat="1" applyFont="1" applyBorder="1" applyAlignment="1">
      <alignment horizontal="right" vertical="center"/>
    </xf>
    <xf numFmtId="179" fontId="12" fillId="0" borderId="45" xfId="0" applyNumberFormat="1" applyFont="1" applyBorder="1" applyAlignment="1">
      <alignment horizontal="right" vertical="center"/>
    </xf>
    <xf numFmtId="179" fontId="12" fillId="0" borderId="46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right" vertical="center" wrapText="1"/>
    </xf>
    <xf numFmtId="0" fontId="10" fillId="0" borderId="28" xfId="0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vertical="center" shrinkToFit="1"/>
    </xf>
    <xf numFmtId="0" fontId="12" fillId="0" borderId="31" xfId="0" applyFont="1" applyFill="1" applyBorder="1" applyAlignment="1">
      <alignment vertical="center" shrinkToFit="1"/>
    </xf>
    <xf numFmtId="179" fontId="12" fillId="0" borderId="15" xfId="0" applyNumberFormat="1" applyFont="1" applyFill="1" applyBorder="1" applyAlignment="1">
      <alignment vertical="center" shrinkToFit="1"/>
    </xf>
    <xf numFmtId="179" fontId="12" fillId="0" borderId="16" xfId="0" applyNumberFormat="1" applyFont="1" applyFill="1" applyBorder="1" applyAlignment="1">
      <alignment vertical="center" shrinkToFit="1"/>
    </xf>
    <xf numFmtId="179" fontId="12" fillId="0" borderId="17" xfId="0" applyNumberFormat="1" applyFont="1" applyFill="1" applyBorder="1" applyAlignment="1">
      <alignment vertical="center" shrinkToFit="1"/>
    </xf>
    <xf numFmtId="38" fontId="12" fillId="0" borderId="15" xfId="2" applyFont="1" applyFill="1" applyBorder="1" applyAlignment="1">
      <alignment vertical="center" shrinkToFit="1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179" fontId="12" fillId="0" borderId="30" xfId="0" applyNumberFormat="1" applyFont="1" applyFill="1" applyBorder="1" applyAlignment="1">
      <alignment vertical="center" shrinkToFit="1"/>
    </xf>
    <xf numFmtId="38" fontId="12" fillId="0" borderId="19" xfId="2" applyFont="1" applyFill="1" applyBorder="1" applyAlignment="1">
      <alignment vertical="center" shrinkToFit="1"/>
    </xf>
    <xf numFmtId="38" fontId="12" fillId="0" borderId="20" xfId="2" applyFont="1" applyFill="1" applyBorder="1" applyAlignment="1">
      <alignment vertical="center" shrinkToFit="1"/>
    </xf>
    <xf numFmtId="38" fontId="12" fillId="0" borderId="21" xfId="2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vertical="center" shrinkToFit="1"/>
    </xf>
    <xf numFmtId="0" fontId="12" fillId="0" borderId="42" xfId="0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66" xfId="0" applyFont="1" applyFill="1" applyBorder="1" applyAlignment="1">
      <alignment vertical="center" shrinkToFit="1"/>
    </xf>
    <xf numFmtId="0" fontId="6" fillId="0" borderId="64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179" fontId="12" fillId="0" borderId="64" xfId="0" applyNumberFormat="1" applyFont="1" applyFill="1" applyBorder="1" applyAlignment="1">
      <alignment vertical="center" shrinkToFit="1"/>
    </xf>
    <xf numFmtId="38" fontId="12" fillId="0" borderId="64" xfId="2" applyFont="1" applyFill="1" applyBorder="1" applyAlignment="1">
      <alignment vertical="center" shrinkToFit="1"/>
    </xf>
    <xf numFmtId="38" fontId="12" fillId="0" borderId="61" xfId="2" applyFont="1" applyFill="1" applyBorder="1" applyAlignment="1">
      <alignment vertical="center" shrinkToFit="1"/>
    </xf>
    <xf numFmtId="38" fontId="12" fillId="0" borderId="62" xfId="2" applyFont="1" applyFill="1" applyBorder="1" applyAlignment="1">
      <alignment vertical="center" shrinkToFit="1"/>
    </xf>
    <xf numFmtId="0" fontId="12" fillId="0" borderId="65" xfId="0" applyFont="1" applyFill="1" applyBorder="1" applyAlignment="1">
      <alignment vertical="center" shrinkToFit="1"/>
    </xf>
    <xf numFmtId="179" fontId="12" fillId="0" borderId="22" xfId="0" applyNumberFormat="1" applyFont="1" applyFill="1" applyBorder="1" applyAlignment="1">
      <alignment vertical="center" shrinkToFit="1"/>
    </xf>
    <xf numFmtId="179" fontId="12" fillId="0" borderId="23" xfId="0" applyNumberFormat="1" applyFont="1" applyFill="1" applyBorder="1" applyAlignment="1">
      <alignment vertical="center" shrinkToFit="1"/>
    </xf>
    <xf numFmtId="179" fontId="12" fillId="0" borderId="24" xfId="0" applyNumberFormat="1" applyFont="1" applyFill="1" applyBorder="1" applyAlignment="1">
      <alignment vertical="center" shrinkToFit="1"/>
    </xf>
    <xf numFmtId="179" fontId="12" fillId="0" borderId="84" xfId="0" applyNumberFormat="1" applyFont="1" applyFill="1" applyBorder="1" applyAlignment="1">
      <alignment vertical="center" shrinkToFit="1"/>
    </xf>
    <xf numFmtId="179" fontId="12" fillId="0" borderId="85" xfId="0" applyNumberFormat="1" applyFont="1" applyFill="1" applyBorder="1" applyAlignment="1">
      <alignment vertical="center" shrinkToFit="1"/>
    </xf>
    <xf numFmtId="179" fontId="12" fillId="0" borderId="86" xfId="0" applyNumberFormat="1" applyFont="1" applyFill="1" applyBorder="1" applyAlignment="1">
      <alignment vertical="center" shrinkToFit="1"/>
    </xf>
    <xf numFmtId="177" fontId="3" fillId="0" borderId="4" xfId="0" applyNumberFormat="1" applyFont="1" applyFill="1" applyBorder="1" applyAlignment="1">
      <alignment vertical="center" shrinkToFit="1"/>
    </xf>
    <xf numFmtId="0" fontId="19" fillId="0" borderId="80" xfId="0" applyFont="1" applyFill="1" applyBorder="1" applyAlignment="1">
      <alignment horizontal="center" vertical="top" textRotation="255"/>
    </xf>
    <xf numFmtId="0" fontId="19" fillId="0" borderId="83" xfId="0" applyFont="1" applyFill="1" applyBorder="1" applyAlignment="1">
      <alignment horizontal="center" vertical="top" textRotation="255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87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shrinkToFit="1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38" fontId="12" fillId="0" borderId="24" xfId="2" applyFont="1" applyFill="1" applyBorder="1" applyAlignment="1">
      <alignment vertical="center" shrinkToFit="1"/>
    </xf>
    <xf numFmtId="38" fontId="12" fillId="0" borderId="40" xfId="2" applyFont="1" applyFill="1" applyBorder="1" applyAlignment="1">
      <alignment vertical="center" shrinkToFit="1"/>
    </xf>
    <xf numFmtId="38" fontId="12" fillId="0" borderId="37" xfId="2" applyFont="1" applyFill="1" applyBorder="1" applyAlignment="1">
      <alignment vertical="center" shrinkToFit="1"/>
    </xf>
    <xf numFmtId="38" fontId="12" fillId="0" borderId="38" xfId="2" applyFont="1" applyFill="1" applyBorder="1" applyAlignment="1">
      <alignment vertical="center" shrinkToFit="1"/>
    </xf>
    <xf numFmtId="38" fontId="12" fillId="0" borderId="84" xfId="2" applyFont="1" applyFill="1" applyBorder="1" applyAlignment="1">
      <alignment vertical="center" shrinkToFit="1"/>
    </xf>
    <xf numFmtId="38" fontId="12" fillId="0" borderId="85" xfId="2" applyFont="1" applyFill="1" applyBorder="1" applyAlignment="1">
      <alignment vertical="center" shrinkToFit="1"/>
    </xf>
    <xf numFmtId="38" fontId="12" fillId="0" borderId="86" xfId="2" applyFont="1" applyFill="1" applyBorder="1" applyAlignment="1">
      <alignment vertical="center" shrinkToFit="1"/>
    </xf>
    <xf numFmtId="0" fontId="12" fillId="0" borderId="88" xfId="0" applyFont="1" applyFill="1" applyBorder="1" applyAlignment="1">
      <alignment vertical="center" shrinkToFit="1"/>
    </xf>
    <xf numFmtId="0" fontId="12" fillId="0" borderId="89" xfId="0" applyFont="1" applyFill="1" applyBorder="1" applyAlignment="1">
      <alignment vertical="center" shrinkToFit="1"/>
    </xf>
    <xf numFmtId="0" fontId="12" fillId="0" borderId="90" xfId="0" applyFont="1" applyFill="1" applyBorder="1" applyAlignment="1">
      <alignment vertical="center" shrinkToFit="1"/>
    </xf>
    <xf numFmtId="179" fontId="12" fillId="0" borderId="34" xfId="0" applyNumberFormat="1" applyFont="1" applyFill="1" applyBorder="1" applyAlignment="1">
      <alignment vertical="center" shrinkToFit="1"/>
    </xf>
    <xf numFmtId="179" fontId="12" fillId="0" borderId="36" xfId="0" applyNumberFormat="1" applyFont="1" applyFill="1" applyBorder="1" applyAlignment="1">
      <alignment vertical="center" shrinkToFit="1"/>
    </xf>
    <xf numFmtId="179" fontId="12" fillId="0" borderId="37" xfId="0" applyNumberFormat="1" applyFont="1" applyFill="1" applyBorder="1" applyAlignment="1">
      <alignment vertical="center" shrinkToFit="1"/>
    </xf>
    <xf numFmtId="179" fontId="12" fillId="0" borderId="38" xfId="0" applyNumberFormat="1" applyFont="1" applyFill="1" applyBorder="1" applyAlignment="1">
      <alignment vertical="center" shrinkToFit="1"/>
    </xf>
    <xf numFmtId="3" fontId="3" fillId="0" borderId="9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179" fontId="12" fillId="0" borderId="68" xfId="0" applyNumberFormat="1" applyFont="1" applyFill="1" applyBorder="1" applyAlignment="1">
      <alignment vertical="center" shrinkToFit="1"/>
    </xf>
    <xf numFmtId="179" fontId="12" fillId="0" borderId="69" xfId="0" applyNumberFormat="1" applyFont="1" applyFill="1" applyBorder="1" applyAlignment="1">
      <alignment vertical="center" shrinkToFit="1"/>
    </xf>
    <xf numFmtId="179" fontId="12" fillId="0" borderId="70" xfId="0" applyNumberFormat="1" applyFont="1" applyFill="1" applyBorder="1" applyAlignment="1">
      <alignment vertical="center" shrinkToFit="1"/>
    </xf>
    <xf numFmtId="0" fontId="12" fillId="0" borderId="67" xfId="0" applyFont="1" applyFill="1" applyBorder="1" applyAlignment="1">
      <alignment vertical="center" shrinkToFit="1"/>
    </xf>
    <xf numFmtId="0" fontId="12" fillId="0" borderId="73" xfId="0" applyFont="1" applyFill="1" applyBorder="1" applyAlignment="1">
      <alignment vertical="center" shrinkToFit="1"/>
    </xf>
    <xf numFmtId="0" fontId="12" fillId="0" borderId="74" xfId="0" applyFont="1" applyFill="1" applyBorder="1" applyAlignment="1">
      <alignment vertical="center" shrinkToFit="1"/>
    </xf>
    <xf numFmtId="0" fontId="12" fillId="0" borderId="75" xfId="0" applyFont="1" applyFill="1" applyBorder="1" applyAlignment="1">
      <alignment vertical="center" shrinkToFit="1"/>
    </xf>
    <xf numFmtId="0" fontId="6" fillId="0" borderId="72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79" fontId="12" fillId="0" borderId="72" xfId="0" applyNumberFormat="1" applyFont="1" applyFill="1" applyBorder="1" applyAlignment="1">
      <alignment vertical="center" shrinkToFit="1"/>
    </xf>
    <xf numFmtId="0" fontId="12" fillId="0" borderId="71" xfId="0" applyFont="1" applyFill="1" applyBorder="1" applyAlignment="1">
      <alignment horizontal="center" vertical="center" shrinkToFit="1"/>
    </xf>
    <xf numFmtId="38" fontId="12" fillId="0" borderId="72" xfId="2" applyFont="1" applyFill="1" applyBorder="1" applyAlignment="1">
      <alignment vertical="center" shrinkToFit="1"/>
    </xf>
    <xf numFmtId="38" fontId="12" fillId="0" borderId="69" xfId="2" applyFont="1" applyFill="1" applyBorder="1" applyAlignment="1">
      <alignment vertical="center" shrinkToFit="1"/>
    </xf>
    <xf numFmtId="38" fontId="12" fillId="0" borderId="70" xfId="2" applyFont="1" applyFill="1" applyBorder="1" applyAlignment="1">
      <alignment vertical="center" shrinkToFit="1"/>
    </xf>
    <xf numFmtId="0" fontId="12" fillId="0" borderId="95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19" fillId="0" borderId="93" xfId="0" applyFont="1" applyFill="1" applyBorder="1" applyAlignment="1">
      <alignment horizontal="center" vertical="top" textRotation="255"/>
    </xf>
    <xf numFmtId="0" fontId="19" fillId="0" borderId="94" xfId="0" applyFont="1" applyFill="1" applyBorder="1" applyAlignment="1">
      <alignment horizontal="center" vertical="top" textRotation="255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/>
    </xf>
    <xf numFmtId="0" fontId="17" fillId="0" borderId="55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8" xfId="0" applyFont="1" applyFill="1" applyBorder="1" applyAlignment="1">
      <alignment horizontal="left" vertical="center" wrapText="1" indent="1"/>
    </xf>
    <xf numFmtId="0" fontId="17" fillId="0" borderId="56" xfId="0" applyFont="1" applyFill="1" applyBorder="1" applyAlignment="1">
      <alignment horizontal="left" vertical="center" wrapText="1" indent="1"/>
    </xf>
    <xf numFmtId="0" fontId="17" fillId="0" borderId="57" xfId="0" applyFont="1" applyFill="1" applyBorder="1" applyAlignment="1">
      <alignment horizontal="left" vertical="center" wrapText="1" indent="1"/>
    </xf>
    <xf numFmtId="0" fontId="17" fillId="0" borderId="59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通貨 2" xfId="3"/>
    <cellStyle name="通貨 3" xfId="4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2660</xdr:colOff>
      <xdr:row>42</xdr:row>
      <xdr:rowOff>23113</xdr:rowOff>
    </xdr:from>
    <xdr:to>
      <xdr:col>43</xdr:col>
      <xdr:colOff>193160</xdr:colOff>
      <xdr:row>44</xdr:row>
      <xdr:rowOff>7004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2110" y="10910188"/>
          <a:ext cx="542925" cy="536341"/>
        </a:xfrm>
        <a:prstGeom prst="rect">
          <a:avLst/>
        </a:prstGeom>
      </xdr:spPr>
    </xdr:pic>
    <xdr:clientData/>
  </xdr:twoCellAnchor>
  <xdr:twoCellAnchor>
    <xdr:from>
      <xdr:col>35</xdr:col>
      <xdr:colOff>47626</xdr:colOff>
      <xdr:row>42</xdr:row>
      <xdr:rowOff>34738</xdr:rowOff>
    </xdr:from>
    <xdr:to>
      <xdr:col>42</xdr:col>
      <xdr:colOff>38101</xdr:colOff>
      <xdr:row>44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12230101" y="10921813"/>
          <a:ext cx="2457450" cy="555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再利用計画書の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形式データは，右記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QR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コードの調布市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からダウンロードできます。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mitai@city.chofu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tabSelected="1" zoomScale="85" zoomScaleNormal="85" zoomScaleSheetLayoutView="85" workbookViewId="0"/>
  </sheetViews>
  <sheetFormatPr defaultColWidth="4.625" defaultRowHeight="13.5"/>
  <cols>
    <col min="1" max="1" width="2.25" style="16" customWidth="1"/>
    <col min="2" max="2" width="6.875" style="16" customWidth="1"/>
    <col min="3" max="30" width="4.625" style="16"/>
    <col min="31" max="31" width="2.75" style="16" customWidth="1"/>
    <col min="32" max="43" width="4.625" style="16"/>
    <col min="44" max="44" width="2.625" style="16" customWidth="1"/>
    <col min="45" max="46" width="4.625" style="16" customWidth="1"/>
    <col min="47" max="16384" width="4.625" style="16"/>
  </cols>
  <sheetData>
    <row r="1" spans="1:44" ht="13.5" customHeight="1">
      <c r="A1" s="28" t="s">
        <v>80</v>
      </c>
      <c r="B1" s="6"/>
      <c r="C1" s="6"/>
      <c r="D1" s="6"/>
      <c r="E1" s="6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44" t="s">
        <v>74</v>
      </c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35"/>
      <c r="AE1" s="3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3.5" customHeight="1">
      <c r="A2" s="49" t="s">
        <v>33</v>
      </c>
      <c r="B2" s="49"/>
      <c r="C2" s="49"/>
      <c r="D2" s="49"/>
      <c r="E2" s="49"/>
      <c r="F2" s="246" t="s">
        <v>81</v>
      </c>
      <c r="G2" s="246"/>
      <c r="H2" s="246"/>
      <c r="I2" s="246"/>
      <c r="J2" s="246"/>
      <c r="K2" s="246"/>
      <c r="L2" s="5"/>
      <c r="M2" s="29"/>
      <c r="N2" s="29"/>
      <c r="O2" s="29"/>
      <c r="P2" s="29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35"/>
      <c r="AE2" s="35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3.5" customHeight="1">
      <c r="A3" s="49"/>
      <c r="B3" s="49"/>
      <c r="C3" s="49"/>
      <c r="D3" s="49"/>
      <c r="E3" s="49"/>
      <c r="F3" s="246"/>
      <c r="G3" s="246"/>
      <c r="H3" s="246"/>
      <c r="I3" s="246"/>
      <c r="J3" s="246"/>
      <c r="K3" s="246"/>
      <c r="L3" s="5"/>
      <c r="M3" s="38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26"/>
    </row>
    <row r="4" spans="1:44" ht="13.5" customHeight="1">
      <c r="A4" s="6"/>
      <c r="B4" s="6"/>
      <c r="C4" s="6"/>
      <c r="D4" s="6"/>
      <c r="E4" s="6"/>
      <c r="F4" s="1"/>
      <c r="G4" s="1"/>
      <c r="H4" s="1"/>
      <c r="I4" s="1"/>
      <c r="J4" s="1"/>
      <c r="K4" s="1"/>
      <c r="L4" s="1"/>
      <c r="M4" s="247" t="s">
        <v>72</v>
      </c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9"/>
      <c r="AR4" s="27"/>
    </row>
    <row r="5" spans="1:44" ht="13.5" customHeight="1">
      <c r="A5" s="6"/>
      <c r="B5" s="80" t="s">
        <v>34</v>
      </c>
      <c r="C5" s="80"/>
      <c r="D5" s="23"/>
      <c r="E5" s="50" t="str">
        <f>PHONETIC(E6)</f>
        <v/>
      </c>
      <c r="F5" s="50"/>
      <c r="G5" s="50"/>
      <c r="H5" s="50"/>
      <c r="I5" s="50"/>
      <c r="J5" s="50"/>
      <c r="K5" s="50"/>
      <c r="L5" s="50"/>
      <c r="M5" s="247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9"/>
      <c r="AR5" s="27"/>
    </row>
    <row r="6" spans="1:44" ht="14.25" customHeight="1">
      <c r="A6" s="6"/>
      <c r="B6" s="81" t="s">
        <v>35</v>
      </c>
      <c r="C6" s="81"/>
      <c r="D6" s="6"/>
      <c r="E6" s="87"/>
      <c r="F6" s="87"/>
      <c r="G6" s="87"/>
      <c r="H6" s="87"/>
      <c r="I6" s="87"/>
      <c r="J6" s="87"/>
      <c r="K6" s="87"/>
      <c r="L6" s="87"/>
      <c r="M6" s="247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7"/>
    </row>
    <row r="7" spans="1:44" ht="14.25" customHeight="1">
      <c r="A7" s="6"/>
      <c r="B7" s="81"/>
      <c r="C7" s="81"/>
      <c r="D7" s="23"/>
      <c r="E7" s="87"/>
      <c r="F7" s="87"/>
      <c r="G7" s="87"/>
      <c r="H7" s="87"/>
      <c r="I7" s="87"/>
      <c r="J7" s="87"/>
      <c r="K7" s="87"/>
      <c r="L7" s="87"/>
      <c r="M7" s="250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2"/>
      <c r="AR7" s="27"/>
    </row>
    <row r="8" spans="1:44" ht="21.75" customHeight="1" thickBot="1">
      <c r="A8" s="6"/>
      <c r="B8" s="81" t="s">
        <v>2</v>
      </c>
      <c r="C8" s="81"/>
      <c r="D8" s="23"/>
      <c r="E8" s="78"/>
      <c r="F8" s="78"/>
      <c r="G8" s="78"/>
      <c r="H8" s="78"/>
      <c r="I8" s="78"/>
      <c r="J8" s="78"/>
      <c r="K8" s="78"/>
      <c r="L8" s="78"/>
      <c r="M8" s="40"/>
      <c r="N8" s="40"/>
      <c r="O8" s="1"/>
      <c r="P8" s="1"/>
      <c r="Q8" s="1"/>
      <c r="R8" s="1"/>
      <c r="S8" s="1"/>
      <c r="T8" s="1"/>
      <c r="U8" s="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21.75" customHeight="1" thickTop="1">
      <c r="A9" s="6"/>
      <c r="B9" s="81" t="s">
        <v>36</v>
      </c>
      <c r="C9" s="81"/>
      <c r="D9" s="23"/>
      <c r="E9" s="77" t="s">
        <v>86</v>
      </c>
      <c r="F9" s="77"/>
      <c r="G9" s="77"/>
      <c r="H9" s="77"/>
      <c r="I9" s="77"/>
      <c r="J9" s="77"/>
      <c r="K9" s="77"/>
      <c r="L9" s="77"/>
      <c r="M9" s="82"/>
      <c r="N9" s="83"/>
      <c r="O9" s="83"/>
      <c r="P9" s="83"/>
      <c r="Q9" s="83"/>
      <c r="R9" s="84"/>
      <c r="S9" s="85">
        <v>2023</v>
      </c>
      <c r="T9" s="86"/>
      <c r="U9" s="86"/>
      <c r="V9" s="86"/>
      <c r="W9" s="86"/>
      <c r="X9" s="88" t="s">
        <v>28</v>
      </c>
      <c r="Y9" s="88"/>
      <c r="Z9" s="88"/>
      <c r="AA9" s="88"/>
      <c r="AB9" s="88"/>
      <c r="AC9" s="88"/>
      <c r="AD9" s="88"/>
      <c r="AE9" s="89"/>
      <c r="AF9" s="124">
        <v>2024</v>
      </c>
      <c r="AG9" s="125"/>
      <c r="AH9" s="125"/>
      <c r="AI9" s="125"/>
      <c r="AJ9" s="125"/>
      <c r="AK9" s="126" t="s">
        <v>27</v>
      </c>
      <c r="AL9" s="126"/>
      <c r="AM9" s="126"/>
      <c r="AN9" s="126"/>
      <c r="AO9" s="126"/>
      <c r="AP9" s="126"/>
      <c r="AQ9" s="126"/>
      <c r="AR9" s="127"/>
    </row>
    <row r="10" spans="1:44" ht="21.75" customHeight="1">
      <c r="A10" s="6"/>
      <c r="B10" s="30"/>
      <c r="C10" s="30"/>
      <c r="D10" s="23"/>
      <c r="E10" s="78"/>
      <c r="F10" s="78"/>
      <c r="G10" s="78"/>
      <c r="H10" s="78"/>
      <c r="I10" s="78"/>
      <c r="J10" s="78"/>
      <c r="K10" s="78"/>
      <c r="L10" s="78"/>
      <c r="M10" s="102"/>
      <c r="N10" s="104" t="s">
        <v>0</v>
      </c>
      <c r="O10" s="105"/>
      <c r="P10" s="105"/>
      <c r="Q10" s="105"/>
      <c r="R10" s="106"/>
      <c r="S10" s="116" t="s">
        <v>83</v>
      </c>
      <c r="T10" s="117"/>
      <c r="U10" s="118"/>
      <c r="V10" s="122" t="s">
        <v>16</v>
      </c>
      <c r="W10" s="116" t="s">
        <v>85</v>
      </c>
      <c r="X10" s="117"/>
      <c r="Y10" s="118"/>
      <c r="Z10" s="116" t="s">
        <v>53</v>
      </c>
      <c r="AA10" s="117"/>
      <c r="AB10" s="117"/>
      <c r="AC10" s="117"/>
      <c r="AD10" s="117"/>
      <c r="AE10" s="128"/>
      <c r="AF10" s="130" t="s">
        <v>84</v>
      </c>
      <c r="AG10" s="117"/>
      <c r="AH10" s="118"/>
      <c r="AI10" s="122" t="s">
        <v>16</v>
      </c>
      <c r="AJ10" s="116" t="s">
        <v>85</v>
      </c>
      <c r="AK10" s="117"/>
      <c r="AL10" s="118"/>
      <c r="AM10" s="116" t="s">
        <v>53</v>
      </c>
      <c r="AN10" s="117"/>
      <c r="AO10" s="117"/>
      <c r="AP10" s="117"/>
      <c r="AQ10" s="117"/>
      <c r="AR10" s="128"/>
    </row>
    <row r="11" spans="1:44" ht="21.75" customHeight="1">
      <c r="A11" s="6"/>
      <c r="B11" s="30"/>
      <c r="C11" s="30"/>
      <c r="D11" s="23"/>
      <c r="E11" s="78"/>
      <c r="F11" s="78"/>
      <c r="G11" s="78"/>
      <c r="H11" s="78"/>
      <c r="I11" s="78"/>
      <c r="J11" s="78"/>
      <c r="K11" s="78"/>
      <c r="L11" s="78"/>
      <c r="M11" s="103"/>
      <c r="N11" s="107"/>
      <c r="O11" s="108"/>
      <c r="P11" s="108"/>
      <c r="Q11" s="108"/>
      <c r="R11" s="109"/>
      <c r="S11" s="119"/>
      <c r="T11" s="120"/>
      <c r="U11" s="121"/>
      <c r="V11" s="123"/>
      <c r="W11" s="119"/>
      <c r="X11" s="120"/>
      <c r="Y11" s="121"/>
      <c r="Z11" s="119"/>
      <c r="AA11" s="120"/>
      <c r="AB11" s="120"/>
      <c r="AC11" s="120"/>
      <c r="AD11" s="120"/>
      <c r="AE11" s="129"/>
      <c r="AF11" s="131"/>
      <c r="AG11" s="120"/>
      <c r="AH11" s="121"/>
      <c r="AI11" s="123"/>
      <c r="AJ11" s="119"/>
      <c r="AK11" s="120"/>
      <c r="AL11" s="121"/>
      <c r="AM11" s="119"/>
      <c r="AN11" s="120"/>
      <c r="AO11" s="120"/>
      <c r="AP11" s="120"/>
      <c r="AQ11" s="120"/>
      <c r="AR11" s="129"/>
    </row>
    <row r="12" spans="1:44" ht="21.75" customHeight="1">
      <c r="A12" s="6"/>
      <c r="B12" s="81" t="s">
        <v>37</v>
      </c>
      <c r="C12" s="81"/>
      <c r="D12" s="23"/>
      <c r="E12" s="78"/>
      <c r="F12" s="78"/>
      <c r="G12" s="78"/>
      <c r="H12" s="78"/>
      <c r="I12" s="78"/>
      <c r="J12" s="78"/>
      <c r="K12" s="78"/>
      <c r="L12" s="78"/>
      <c r="M12" s="41" t="s">
        <v>17</v>
      </c>
      <c r="N12" s="99" t="s">
        <v>18</v>
      </c>
      <c r="O12" s="100"/>
      <c r="P12" s="100"/>
      <c r="Q12" s="100"/>
      <c r="R12" s="101"/>
      <c r="S12" s="135"/>
      <c r="T12" s="136"/>
      <c r="U12" s="137"/>
      <c r="V12" s="2"/>
      <c r="W12" s="138"/>
      <c r="X12" s="139"/>
      <c r="Y12" s="140"/>
      <c r="Z12" s="132"/>
      <c r="AA12" s="133"/>
      <c r="AB12" s="133"/>
      <c r="AC12" s="133"/>
      <c r="AD12" s="133"/>
      <c r="AE12" s="134"/>
      <c r="AF12" s="141"/>
      <c r="AG12" s="136"/>
      <c r="AH12" s="137"/>
      <c r="AI12" s="2"/>
      <c r="AJ12" s="138"/>
      <c r="AK12" s="139"/>
      <c r="AL12" s="140"/>
      <c r="AM12" s="132"/>
      <c r="AN12" s="133"/>
      <c r="AO12" s="133"/>
      <c r="AP12" s="133"/>
      <c r="AQ12" s="133"/>
      <c r="AR12" s="134"/>
    </row>
    <row r="13" spans="1:44" ht="21.75" customHeight="1">
      <c r="A13" s="6"/>
      <c r="B13" s="81" t="s">
        <v>38</v>
      </c>
      <c r="C13" s="81"/>
      <c r="D13" s="23"/>
      <c r="E13" s="78"/>
      <c r="F13" s="78"/>
      <c r="G13" s="78"/>
      <c r="H13" s="78"/>
      <c r="I13" s="78"/>
      <c r="J13" s="78"/>
      <c r="K13" s="78"/>
      <c r="L13" s="78"/>
      <c r="M13" s="167" t="s">
        <v>69</v>
      </c>
      <c r="N13" s="91" t="s">
        <v>19</v>
      </c>
      <c r="O13" s="92"/>
      <c r="P13" s="92"/>
      <c r="Q13" s="92"/>
      <c r="R13" s="93"/>
      <c r="S13" s="94"/>
      <c r="T13" s="72"/>
      <c r="U13" s="73"/>
      <c r="V13" s="3"/>
      <c r="W13" s="142"/>
      <c r="X13" s="143"/>
      <c r="Y13" s="144"/>
      <c r="Z13" s="95"/>
      <c r="AA13" s="96"/>
      <c r="AB13" s="96"/>
      <c r="AC13" s="96"/>
      <c r="AD13" s="96"/>
      <c r="AE13" s="97"/>
      <c r="AF13" s="71"/>
      <c r="AG13" s="72"/>
      <c r="AH13" s="73"/>
      <c r="AI13" s="3"/>
      <c r="AJ13" s="142"/>
      <c r="AK13" s="143"/>
      <c r="AL13" s="144"/>
      <c r="AM13" s="95"/>
      <c r="AN13" s="96"/>
      <c r="AO13" s="96"/>
      <c r="AP13" s="96"/>
      <c r="AQ13" s="96"/>
      <c r="AR13" s="97"/>
    </row>
    <row r="14" spans="1:44" ht="21.75" customHeight="1">
      <c r="A14" s="6"/>
      <c r="B14" s="6"/>
      <c r="C14" s="6"/>
      <c r="D14" s="28"/>
      <c r="E14" s="21"/>
      <c r="F14" s="21"/>
      <c r="G14" s="21"/>
      <c r="H14" s="21"/>
      <c r="I14" s="21"/>
      <c r="J14" s="21"/>
      <c r="K14" s="21"/>
      <c r="L14" s="6"/>
      <c r="M14" s="167"/>
      <c r="N14" s="91" t="s">
        <v>20</v>
      </c>
      <c r="O14" s="92"/>
      <c r="P14" s="92"/>
      <c r="Q14" s="92"/>
      <c r="R14" s="93"/>
      <c r="S14" s="94"/>
      <c r="T14" s="72"/>
      <c r="U14" s="73"/>
      <c r="V14" s="3"/>
      <c r="W14" s="142"/>
      <c r="X14" s="143"/>
      <c r="Y14" s="144"/>
      <c r="Z14" s="95"/>
      <c r="AA14" s="96"/>
      <c r="AB14" s="96"/>
      <c r="AC14" s="96"/>
      <c r="AD14" s="96"/>
      <c r="AE14" s="97"/>
      <c r="AF14" s="71"/>
      <c r="AG14" s="72"/>
      <c r="AH14" s="73"/>
      <c r="AI14" s="3"/>
      <c r="AJ14" s="142"/>
      <c r="AK14" s="143"/>
      <c r="AL14" s="144"/>
      <c r="AM14" s="95"/>
      <c r="AN14" s="96"/>
      <c r="AO14" s="96"/>
      <c r="AP14" s="96"/>
      <c r="AQ14" s="96"/>
      <c r="AR14" s="97"/>
    </row>
    <row r="15" spans="1:44" ht="21.75" customHeight="1">
      <c r="A15" s="6"/>
      <c r="B15" s="18">
        <v>2024</v>
      </c>
      <c r="C15" s="6" t="s">
        <v>3</v>
      </c>
      <c r="D15" s="6"/>
      <c r="E15" s="6"/>
      <c r="F15" s="6"/>
      <c r="G15" s="6"/>
      <c r="H15" s="6"/>
      <c r="I15" s="6"/>
      <c r="J15" s="6"/>
      <c r="K15" s="6"/>
      <c r="L15" s="6"/>
      <c r="M15" s="167"/>
      <c r="N15" s="91" t="s">
        <v>21</v>
      </c>
      <c r="O15" s="92"/>
      <c r="P15" s="92"/>
      <c r="Q15" s="92"/>
      <c r="R15" s="93"/>
      <c r="S15" s="94"/>
      <c r="T15" s="72"/>
      <c r="U15" s="73"/>
      <c r="V15" s="3"/>
      <c r="W15" s="142"/>
      <c r="X15" s="143"/>
      <c r="Y15" s="144"/>
      <c r="Z15" s="95"/>
      <c r="AA15" s="96"/>
      <c r="AB15" s="96"/>
      <c r="AC15" s="96"/>
      <c r="AD15" s="96"/>
      <c r="AE15" s="97"/>
      <c r="AF15" s="71"/>
      <c r="AG15" s="72"/>
      <c r="AH15" s="73"/>
      <c r="AI15" s="3"/>
      <c r="AJ15" s="142"/>
      <c r="AK15" s="143"/>
      <c r="AL15" s="144"/>
      <c r="AM15" s="95"/>
      <c r="AN15" s="96"/>
      <c r="AO15" s="96"/>
      <c r="AP15" s="96"/>
      <c r="AQ15" s="96"/>
      <c r="AR15" s="97"/>
    </row>
    <row r="16" spans="1:44" ht="21.75" customHeight="1">
      <c r="A16" s="6"/>
      <c r="B16" s="228" t="s">
        <v>48</v>
      </c>
      <c r="C16" s="229"/>
      <c r="D16" s="229"/>
      <c r="E16" s="229"/>
      <c r="F16" s="229"/>
      <c r="G16" s="229"/>
      <c r="H16" s="229"/>
      <c r="I16" s="229"/>
      <c r="J16" s="229"/>
      <c r="K16" s="230"/>
      <c r="L16" s="6"/>
      <c r="M16" s="167"/>
      <c r="N16" s="91" t="s">
        <v>22</v>
      </c>
      <c r="O16" s="92"/>
      <c r="P16" s="92"/>
      <c r="Q16" s="92"/>
      <c r="R16" s="93"/>
      <c r="S16" s="94"/>
      <c r="T16" s="72"/>
      <c r="U16" s="73"/>
      <c r="V16" s="3"/>
      <c r="W16" s="142"/>
      <c r="X16" s="143"/>
      <c r="Y16" s="144"/>
      <c r="Z16" s="95"/>
      <c r="AA16" s="96"/>
      <c r="AB16" s="96"/>
      <c r="AC16" s="96"/>
      <c r="AD16" s="96"/>
      <c r="AE16" s="97"/>
      <c r="AF16" s="71"/>
      <c r="AG16" s="72"/>
      <c r="AH16" s="73"/>
      <c r="AI16" s="3"/>
      <c r="AJ16" s="142"/>
      <c r="AK16" s="143"/>
      <c r="AL16" s="144"/>
      <c r="AM16" s="95"/>
      <c r="AN16" s="96"/>
      <c r="AO16" s="96"/>
      <c r="AP16" s="96"/>
      <c r="AQ16" s="96"/>
      <c r="AR16" s="97"/>
    </row>
    <row r="17" spans="1:44" ht="21.75" customHeight="1">
      <c r="A17" s="6"/>
      <c r="B17" s="179" t="s">
        <v>4</v>
      </c>
      <c r="C17" s="180"/>
      <c r="D17" s="19" t="s">
        <v>7</v>
      </c>
      <c r="E17" s="4"/>
      <c r="F17" s="20" t="s">
        <v>8</v>
      </c>
      <c r="G17" s="20" t="s">
        <v>9</v>
      </c>
      <c r="H17" s="4"/>
      <c r="I17" s="20" t="s">
        <v>10</v>
      </c>
      <c r="J17" s="14"/>
      <c r="K17" s="31"/>
      <c r="L17" s="6"/>
      <c r="M17" s="167"/>
      <c r="N17" s="91" t="s">
        <v>23</v>
      </c>
      <c r="O17" s="92"/>
      <c r="P17" s="92"/>
      <c r="Q17" s="92"/>
      <c r="R17" s="93"/>
      <c r="S17" s="94"/>
      <c r="T17" s="72"/>
      <c r="U17" s="73"/>
      <c r="V17" s="3"/>
      <c r="W17" s="142"/>
      <c r="X17" s="143"/>
      <c r="Y17" s="144"/>
      <c r="Z17" s="95"/>
      <c r="AA17" s="96"/>
      <c r="AB17" s="96"/>
      <c r="AC17" s="96"/>
      <c r="AD17" s="96"/>
      <c r="AE17" s="97"/>
      <c r="AF17" s="71"/>
      <c r="AG17" s="72"/>
      <c r="AH17" s="73"/>
      <c r="AI17" s="3"/>
      <c r="AJ17" s="142"/>
      <c r="AK17" s="143"/>
      <c r="AL17" s="144"/>
      <c r="AM17" s="95"/>
      <c r="AN17" s="96"/>
      <c r="AO17" s="96"/>
      <c r="AP17" s="96"/>
      <c r="AQ17" s="96"/>
      <c r="AR17" s="97"/>
    </row>
    <row r="18" spans="1:44" ht="21.75" customHeight="1">
      <c r="A18" s="6"/>
      <c r="B18" s="183"/>
      <c r="C18" s="184"/>
      <c r="D18" s="7" t="s">
        <v>11</v>
      </c>
      <c r="E18" s="8"/>
      <c r="F18" s="166"/>
      <c r="G18" s="166"/>
      <c r="H18" s="166"/>
      <c r="I18" s="9" t="s">
        <v>29</v>
      </c>
      <c r="J18" s="9"/>
      <c r="K18" s="32"/>
      <c r="L18" s="6"/>
      <c r="M18" s="167"/>
      <c r="N18" s="91" t="s">
        <v>24</v>
      </c>
      <c r="O18" s="92"/>
      <c r="P18" s="92"/>
      <c r="Q18" s="92"/>
      <c r="R18" s="93"/>
      <c r="S18" s="94"/>
      <c r="T18" s="72"/>
      <c r="U18" s="73"/>
      <c r="V18" s="3"/>
      <c r="W18" s="142"/>
      <c r="X18" s="143"/>
      <c r="Y18" s="144"/>
      <c r="Z18" s="95"/>
      <c r="AA18" s="96"/>
      <c r="AB18" s="96"/>
      <c r="AC18" s="96"/>
      <c r="AD18" s="96"/>
      <c r="AE18" s="97"/>
      <c r="AF18" s="71"/>
      <c r="AG18" s="72"/>
      <c r="AH18" s="73"/>
      <c r="AI18" s="3"/>
      <c r="AJ18" s="142"/>
      <c r="AK18" s="143"/>
      <c r="AL18" s="144"/>
      <c r="AM18" s="95"/>
      <c r="AN18" s="96"/>
      <c r="AO18" s="96"/>
      <c r="AP18" s="96"/>
      <c r="AQ18" s="96"/>
      <c r="AR18" s="97"/>
    </row>
    <row r="19" spans="1:44" ht="21.75" customHeight="1">
      <c r="A19" s="6"/>
      <c r="B19" s="179" t="s">
        <v>6</v>
      </c>
      <c r="C19" s="180"/>
      <c r="D19" s="36">
        <v>1</v>
      </c>
      <c r="E19" s="90" t="s">
        <v>61</v>
      </c>
      <c r="F19" s="90"/>
      <c r="G19" s="90"/>
      <c r="H19" s="36">
        <v>2</v>
      </c>
      <c r="I19" s="90" t="s">
        <v>65</v>
      </c>
      <c r="J19" s="90"/>
      <c r="K19" s="98"/>
      <c r="L19" s="6"/>
      <c r="M19" s="167"/>
      <c r="N19" s="91" t="s">
        <v>25</v>
      </c>
      <c r="O19" s="92"/>
      <c r="P19" s="92"/>
      <c r="Q19" s="92"/>
      <c r="R19" s="93"/>
      <c r="S19" s="94"/>
      <c r="T19" s="72"/>
      <c r="U19" s="73"/>
      <c r="V19" s="3"/>
      <c r="W19" s="142"/>
      <c r="X19" s="143"/>
      <c r="Y19" s="144"/>
      <c r="Z19" s="95"/>
      <c r="AA19" s="96"/>
      <c r="AB19" s="96"/>
      <c r="AC19" s="96"/>
      <c r="AD19" s="96"/>
      <c r="AE19" s="97"/>
      <c r="AF19" s="71"/>
      <c r="AG19" s="72"/>
      <c r="AH19" s="73"/>
      <c r="AI19" s="3"/>
      <c r="AJ19" s="142"/>
      <c r="AK19" s="143"/>
      <c r="AL19" s="144"/>
      <c r="AM19" s="95"/>
      <c r="AN19" s="96"/>
      <c r="AO19" s="96"/>
      <c r="AP19" s="96"/>
      <c r="AQ19" s="96"/>
      <c r="AR19" s="97"/>
    </row>
    <row r="20" spans="1:44" ht="21.75" customHeight="1">
      <c r="A20" s="6"/>
      <c r="B20" s="181"/>
      <c r="C20" s="182"/>
      <c r="D20" s="36">
        <v>3</v>
      </c>
      <c r="E20" s="64" t="s">
        <v>62</v>
      </c>
      <c r="F20" s="64"/>
      <c r="G20" s="64"/>
      <c r="H20" s="36">
        <v>4</v>
      </c>
      <c r="I20" s="64" t="s">
        <v>66</v>
      </c>
      <c r="J20" s="64"/>
      <c r="K20" s="79"/>
      <c r="L20" s="6"/>
      <c r="M20" s="167"/>
      <c r="N20" s="91" t="s">
        <v>30</v>
      </c>
      <c r="O20" s="92"/>
      <c r="P20" s="92"/>
      <c r="Q20" s="92"/>
      <c r="R20" s="93"/>
      <c r="S20" s="94"/>
      <c r="T20" s="72"/>
      <c r="U20" s="73"/>
      <c r="V20" s="3"/>
      <c r="W20" s="142"/>
      <c r="X20" s="143"/>
      <c r="Y20" s="144"/>
      <c r="Z20" s="95"/>
      <c r="AA20" s="96"/>
      <c r="AB20" s="96"/>
      <c r="AC20" s="96"/>
      <c r="AD20" s="96"/>
      <c r="AE20" s="97"/>
      <c r="AF20" s="71"/>
      <c r="AG20" s="72"/>
      <c r="AH20" s="73"/>
      <c r="AI20" s="3"/>
      <c r="AJ20" s="142"/>
      <c r="AK20" s="143"/>
      <c r="AL20" s="144"/>
      <c r="AM20" s="95"/>
      <c r="AN20" s="96"/>
      <c r="AO20" s="96"/>
      <c r="AP20" s="96"/>
      <c r="AQ20" s="96"/>
      <c r="AR20" s="97"/>
    </row>
    <row r="21" spans="1:44" ht="21.75" customHeight="1">
      <c r="A21" s="6"/>
      <c r="B21" s="181"/>
      <c r="C21" s="182"/>
      <c r="D21" s="36">
        <v>5</v>
      </c>
      <c r="E21" s="64" t="s">
        <v>63</v>
      </c>
      <c r="F21" s="64"/>
      <c r="G21" s="64"/>
      <c r="H21" s="36">
        <v>6</v>
      </c>
      <c r="I21" s="64" t="s">
        <v>67</v>
      </c>
      <c r="J21" s="64"/>
      <c r="K21" s="79"/>
      <c r="L21" s="6"/>
      <c r="M21" s="167"/>
      <c r="N21" s="91" t="s">
        <v>26</v>
      </c>
      <c r="O21" s="92"/>
      <c r="P21" s="92"/>
      <c r="Q21" s="92"/>
      <c r="R21" s="93"/>
      <c r="S21" s="94"/>
      <c r="T21" s="72"/>
      <c r="U21" s="73"/>
      <c r="V21" s="3"/>
      <c r="W21" s="142"/>
      <c r="X21" s="143"/>
      <c r="Y21" s="144"/>
      <c r="Z21" s="95"/>
      <c r="AA21" s="96"/>
      <c r="AB21" s="96"/>
      <c r="AC21" s="96"/>
      <c r="AD21" s="96"/>
      <c r="AE21" s="97"/>
      <c r="AF21" s="71"/>
      <c r="AG21" s="72"/>
      <c r="AH21" s="73"/>
      <c r="AI21" s="3"/>
      <c r="AJ21" s="142"/>
      <c r="AK21" s="143"/>
      <c r="AL21" s="144"/>
      <c r="AM21" s="95"/>
      <c r="AN21" s="96"/>
      <c r="AO21" s="96"/>
      <c r="AP21" s="96"/>
      <c r="AQ21" s="96"/>
      <c r="AR21" s="97"/>
    </row>
    <row r="22" spans="1:44" ht="21.75" customHeight="1">
      <c r="A22" s="6"/>
      <c r="B22" s="181"/>
      <c r="C22" s="182"/>
      <c r="D22" s="36">
        <v>7</v>
      </c>
      <c r="E22" s="64" t="s">
        <v>64</v>
      </c>
      <c r="F22" s="64"/>
      <c r="G22" s="64"/>
      <c r="H22" s="36">
        <v>8</v>
      </c>
      <c r="I22" s="64" t="s">
        <v>68</v>
      </c>
      <c r="J22" s="64"/>
      <c r="K22" s="79"/>
      <c r="L22" s="6"/>
      <c r="M22" s="167"/>
      <c r="N22" s="171" t="s">
        <v>1</v>
      </c>
      <c r="O22" s="172"/>
      <c r="P22" s="172"/>
      <c r="Q22" s="172"/>
      <c r="R22" s="173"/>
      <c r="S22" s="160" t="str">
        <f>IF($E$6="","",SUM(S12:U21))</f>
        <v/>
      </c>
      <c r="T22" s="161"/>
      <c r="U22" s="162"/>
      <c r="V22" s="177"/>
      <c r="W22" s="186" t="str">
        <f>IF($E$6="","",SUM(W12:Y21))</f>
        <v/>
      </c>
      <c r="X22" s="187"/>
      <c r="Y22" s="188"/>
      <c r="Z22" s="145"/>
      <c r="AA22" s="146"/>
      <c r="AB22" s="146"/>
      <c r="AC22" s="146"/>
      <c r="AD22" s="146"/>
      <c r="AE22" s="147"/>
      <c r="AF22" s="198" t="str">
        <f>IF($E$6="","",SUM(AF12:AH21))</f>
        <v/>
      </c>
      <c r="AG22" s="161"/>
      <c r="AH22" s="162"/>
      <c r="AI22" s="177"/>
      <c r="AJ22" s="186" t="str">
        <f>IF($E$6="","",SUM(AJ12:AL21))</f>
        <v/>
      </c>
      <c r="AK22" s="187"/>
      <c r="AL22" s="188"/>
      <c r="AM22" s="145"/>
      <c r="AN22" s="146"/>
      <c r="AO22" s="146"/>
      <c r="AP22" s="146"/>
      <c r="AQ22" s="146"/>
      <c r="AR22" s="147"/>
    </row>
    <row r="23" spans="1:44" ht="21.75" customHeight="1" thickBot="1">
      <c r="A23" s="6"/>
      <c r="B23" s="183"/>
      <c r="C23" s="184"/>
      <c r="D23" s="36">
        <v>9</v>
      </c>
      <c r="E23" s="63" t="s">
        <v>76</v>
      </c>
      <c r="F23" s="63"/>
      <c r="G23" s="253"/>
      <c r="H23" s="253"/>
      <c r="I23" s="253"/>
      <c r="J23" s="253"/>
      <c r="K23" s="11" t="s">
        <v>47</v>
      </c>
      <c r="L23" s="6"/>
      <c r="M23" s="168"/>
      <c r="N23" s="174"/>
      <c r="O23" s="175"/>
      <c r="P23" s="175"/>
      <c r="Q23" s="175"/>
      <c r="R23" s="176"/>
      <c r="S23" s="163"/>
      <c r="T23" s="164"/>
      <c r="U23" s="165"/>
      <c r="V23" s="178"/>
      <c r="W23" s="192"/>
      <c r="X23" s="193"/>
      <c r="Y23" s="194"/>
      <c r="Z23" s="195"/>
      <c r="AA23" s="196"/>
      <c r="AB23" s="196"/>
      <c r="AC23" s="196"/>
      <c r="AD23" s="196"/>
      <c r="AE23" s="197"/>
      <c r="AF23" s="199"/>
      <c r="AG23" s="200"/>
      <c r="AH23" s="201"/>
      <c r="AI23" s="185"/>
      <c r="AJ23" s="189"/>
      <c r="AK23" s="190"/>
      <c r="AL23" s="191"/>
      <c r="AM23" s="148"/>
      <c r="AN23" s="149"/>
      <c r="AO23" s="149"/>
      <c r="AP23" s="149"/>
      <c r="AQ23" s="149"/>
      <c r="AR23" s="150"/>
    </row>
    <row r="24" spans="1:44" ht="21.75" customHeight="1" thickTop="1" thickBot="1">
      <c r="A24" s="6"/>
      <c r="B24" s="169" t="s">
        <v>5</v>
      </c>
      <c r="C24" s="170"/>
      <c r="D24" s="202"/>
      <c r="E24" s="203"/>
      <c r="F24" s="203"/>
      <c r="G24" s="12" t="s">
        <v>12</v>
      </c>
      <c r="H24" s="13"/>
      <c r="I24" s="13"/>
      <c r="J24" s="33"/>
      <c r="K24" s="34"/>
      <c r="L24" s="6"/>
      <c r="M24" s="17"/>
      <c r="N24" s="17"/>
      <c r="O24" s="17"/>
      <c r="P24" s="17"/>
      <c r="Q24" s="6"/>
      <c r="R24" s="6"/>
      <c r="S24" s="51" t="s">
        <v>79</v>
      </c>
      <c r="T24" s="51"/>
      <c r="U24" s="51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2" t="s">
        <v>54</v>
      </c>
      <c r="AG24" s="52"/>
      <c r="AH24" s="52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21.75" customHeight="1" thickTop="1">
      <c r="A25" s="6"/>
      <c r="B25" s="234" t="s">
        <v>50</v>
      </c>
      <c r="C25" s="235"/>
      <c r="D25" s="254">
        <v>1</v>
      </c>
      <c r="E25" s="20" t="s">
        <v>77</v>
      </c>
      <c r="F25" s="22"/>
      <c r="G25" s="245"/>
      <c r="H25" s="245"/>
      <c r="I25" s="245"/>
      <c r="J25" s="14" t="s">
        <v>78</v>
      </c>
      <c r="K25" s="31"/>
      <c r="L25" s="6"/>
      <c r="M25" s="42" t="s">
        <v>31</v>
      </c>
      <c r="N25" s="152" t="s">
        <v>18</v>
      </c>
      <c r="O25" s="153"/>
      <c r="P25" s="153"/>
      <c r="Q25" s="153"/>
      <c r="R25" s="154"/>
      <c r="S25" s="155"/>
      <c r="T25" s="69"/>
      <c r="U25" s="70"/>
      <c r="V25" s="39"/>
      <c r="W25" s="156"/>
      <c r="X25" s="157"/>
      <c r="Y25" s="158"/>
      <c r="Z25" s="65"/>
      <c r="AA25" s="66"/>
      <c r="AB25" s="66"/>
      <c r="AC25" s="66"/>
      <c r="AD25" s="66"/>
      <c r="AE25" s="67"/>
      <c r="AF25" s="68"/>
      <c r="AG25" s="69"/>
      <c r="AH25" s="70"/>
      <c r="AI25" s="39"/>
      <c r="AJ25" s="156"/>
      <c r="AK25" s="157"/>
      <c r="AL25" s="158"/>
      <c r="AM25" s="65"/>
      <c r="AN25" s="66"/>
      <c r="AO25" s="66"/>
      <c r="AP25" s="66"/>
      <c r="AQ25" s="66"/>
      <c r="AR25" s="159"/>
    </row>
    <row r="26" spans="1:44" ht="21.75" customHeight="1">
      <c r="A26" s="6"/>
      <c r="B26" s="236"/>
      <c r="C26" s="237"/>
      <c r="D26" s="255">
        <v>2</v>
      </c>
      <c r="E26" s="8" t="s">
        <v>75</v>
      </c>
      <c r="F26" s="8"/>
      <c r="G26" s="8"/>
      <c r="H26" s="8"/>
      <c r="I26" s="9"/>
      <c r="J26" s="9"/>
      <c r="K26" s="32"/>
      <c r="L26" s="6"/>
      <c r="M26" s="224" t="s">
        <v>70</v>
      </c>
      <c r="N26" s="91" t="s">
        <v>19</v>
      </c>
      <c r="O26" s="92"/>
      <c r="P26" s="92"/>
      <c r="Q26" s="92"/>
      <c r="R26" s="93"/>
      <c r="S26" s="94"/>
      <c r="T26" s="72"/>
      <c r="U26" s="73"/>
      <c r="V26" s="3"/>
      <c r="W26" s="142"/>
      <c r="X26" s="143"/>
      <c r="Y26" s="144"/>
      <c r="Z26" s="95"/>
      <c r="AA26" s="96"/>
      <c r="AB26" s="96"/>
      <c r="AC26" s="96"/>
      <c r="AD26" s="96"/>
      <c r="AE26" s="97"/>
      <c r="AF26" s="71"/>
      <c r="AG26" s="72"/>
      <c r="AH26" s="73"/>
      <c r="AI26" s="3"/>
      <c r="AJ26" s="142"/>
      <c r="AK26" s="143"/>
      <c r="AL26" s="144"/>
      <c r="AM26" s="95"/>
      <c r="AN26" s="96"/>
      <c r="AO26" s="96"/>
      <c r="AP26" s="96"/>
      <c r="AQ26" s="96"/>
      <c r="AR26" s="151"/>
    </row>
    <row r="27" spans="1:44" ht="21.75" customHeight="1">
      <c r="A27" s="6"/>
      <c r="B27" s="238" t="s">
        <v>49</v>
      </c>
      <c r="C27" s="239"/>
      <c r="D27" s="10" t="s">
        <v>13</v>
      </c>
      <c r="E27" s="220"/>
      <c r="F27" s="220"/>
      <c r="G27" s="220"/>
      <c r="H27" s="220"/>
      <c r="I27" s="220"/>
      <c r="J27" s="220"/>
      <c r="K27" s="221"/>
      <c r="L27" s="6"/>
      <c r="M27" s="224"/>
      <c r="N27" s="91" t="s">
        <v>20</v>
      </c>
      <c r="O27" s="92"/>
      <c r="P27" s="92"/>
      <c r="Q27" s="92"/>
      <c r="R27" s="93"/>
      <c r="S27" s="94"/>
      <c r="T27" s="72"/>
      <c r="U27" s="73"/>
      <c r="V27" s="3"/>
      <c r="W27" s="142"/>
      <c r="X27" s="143"/>
      <c r="Y27" s="144"/>
      <c r="Z27" s="95"/>
      <c r="AA27" s="96"/>
      <c r="AB27" s="96"/>
      <c r="AC27" s="96"/>
      <c r="AD27" s="96"/>
      <c r="AE27" s="97"/>
      <c r="AF27" s="71"/>
      <c r="AG27" s="72"/>
      <c r="AH27" s="73"/>
      <c r="AI27" s="3"/>
      <c r="AJ27" s="142"/>
      <c r="AK27" s="143"/>
      <c r="AL27" s="144"/>
      <c r="AM27" s="95"/>
      <c r="AN27" s="96"/>
      <c r="AO27" s="96"/>
      <c r="AP27" s="96"/>
      <c r="AQ27" s="96"/>
      <c r="AR27" s="151"/>
    </row>
    <row r="28" spans="1:44" ht="21.75" customHeight="1">
      <c r="A28" s="6"/>
      <c r="B28" s="240"/>
      <c r="C28" s="241"/>
      <c r="D28" s="10" t="s">
        <v>14</v>
      </c>
      <c r="E28" s="222"/>
      <c r="F28" s="222"/>
      <c r="G28" s="222"/>
      <c r="H28" s="222"/>
      <c r="I28" s="222"/>
      <c r="J28" s="222"/>
      <c r="K28" s="223"/>
      <c r="L28" s="6"/>
      <c r="M28" s="224"/>
      <c r="N28" s="91" t="s">
        <v>21</v>
      </c>
      <c r="O28" s="92"/>
      <c r="P28" s="92"/>
      <c r="Q28" s="92"/>
      <c r="R28" s="93"/>
      <c r="S28" s="94"/>
      <c r="T28" s="72"/>
      <c r="U28" s="73"/>
      <c r="V28" s="3"/>
      <c r="W28" s="142"/>
      <c r="X28" s="143"/>
      <c r="Y28" s="144"/>
      <c r="Z28" s="95"/>
      <c r="AA28" s="96"/>
      <c r="AB28" s="96"/>
      <c r="AC28" s="96"/>
      <c r="AD28" s="96"/>
      <c r="AE28" s="97"/>
      <c r="AF28" s="71"/>
      <c r="AG28" s="72"/>
      <c r="AH28" s="73"/>
      <c r="AI28" s="3"/>
      <c r="AJ28" s="142"/>
      <c r="AK28" s="143"/>
      <c r="AL28" s="144"/>
      <c r="AM28" s="95"/>
      <c r="AN28" s="96"/>
      <c r="AO28" s="96"/>
      <c r="AP28" s="96"/>
      <c r="AQ28" s="96"/>
      <c r="AR28" s="151"/>
    </row>
    <row r="29" spans="1:44" ht="21.75" customHeight="1">
      <c r="A29" s="6"/>
      <c r="B29" s="240"/>
      <c r="C29" s="241"/>
      <c r="D29" s="10" t="s">
        <v>15</v>
      </c>
      <c r="E29" s="222"/>
      <c r="F29" s="222"/>
      <c r="G29" s="222"/>
      <c r="H29" s="222"/>
      <c r="I29" s="222"/>
      <c r="J29" s="222"/>
      <c r="K29" s="223"/>
      <c r="L29" s="6"/>
      <c r="M29" s="224"/>
      <c r="N29" s="91" t="s">
        <v>22</v>
      </c>
      <c r="O29" s="92"/>
      <c r="P29" s="92"/>
      <c r="Q29" s="92"/>
      <c r="R29" s="93"/>
      <c r="S29" s="94"/>
      <c r="T29" s="72"/>
      <c r="U29" s="73"/>
      <c r="V29" s="3"/>
      <c r="W29" s="142"/>
      <c r="X29" s="143"/>
      <c r="Y29" s="144"/>
      <c r="Z29" s="95"/>
      <c r="AA29" s="96"/>
      <c r="AB29" s="96"/>
      <c r="AC29" s="96"/>
      <c r="AD29" s="96"/>
      <c r="AE29" s="97"/>
      <c r="AF29" s="71"/>
      <c r="AG29" s="72"/>
      <c r="AH29" s="73"/>
      <c r="AI29" s="3"/>
      <c r="AJ29" s="142"/>
      <c r="AK29" s="143"/>
      <c r="AL29" s="144"/>
      <c r="AM29" s="95"/>
      <c r="AN29" s="96"/>
      <c r="AO29" s="96"/>
      <c r="AP29" s="96"/>
      <c r="AQ29" s="96"/>
      <c r="AR29" s="151"/>
    </row>
    <row r="30" spans="1:44" ht="21.75" customHeight="1">
      <c r="A30" s="6"/>
      <c r="B30" s="242"/>
      <c r="C30" s="243"/>
      <c r="D30" s="231" t="s">
        <v>45</v>
      </c>
      <c r="E30" s="232"/>
      <c r="F30" s="232"/>
      <c r="G30" s="232"/>
      <c r="H30" s="232"/>
      <c r="I30" s="232"/>
      <c r="J30" s="232"/>
      <c r="K30" s="233"/>
      <c r="L30" s="6"/>
      <c r="M30" s="224"/>
      <c r="N30" s="91" t="s">
        <v>23</v>
      </c>
      <c r="O30" s="92"/>
      <c r="P30" s="92"/>
      <c r="Q30" s="92"/>
      <c r="R30" s="93"/>
      <c r="S30" s="94"/>
      <c r="T30" s="72"/>
      <c r="U30" s="73"/>
      <c r="V30" s="3"/>
      <c r="W30" s="142"/>
      <c r="X30" s="143"/>
      <c r="Y30" s="144"/>
      <c r="Z30" s="95"/>
      <c r="AA30" s="96"/>
      <c r="AB30" s="96"/>
      <c r="AC30" s="96"/>
      <c r="AD30" s="96"/>
      <c r="AE30" s="97"/>
      <c r="AF30" s="71"/>
      <c r="AG30" s="72"/>
      <c r="AH30" s="73"/>
      <c r="AI30" s="3"/>
      <c r="AJ30" s="142"/>
      <c r="AK30" s="143"/>
      <c r="AL30" s="144"/>
      <c r="AM30" s="95"/>
      <c r="AN30" s="96"/>
      <c r="AO30" s="96"/>
      <c r="AP30" s="96"/>
      <c r="AQ30" s="96"/>
      <c r="AR30" s="151"/>
    </row>
    <row r="31" spans="1:44" ht="21.75" customHeight="1">
      <c r="A31" s="6"/>
      <c r="B31" s="15"/>
      <c r="C31" s="15"/>
      <c r="D31" s="10"/>
      <c r="E31" s="10"/>
      <c r="F31" s="10"/>
      <c r="G31" s="10"/>
      <c r="H31" s="10"/>
      <c r="I31" s="6"/>
      <c r="J31" s="6"/>
      <c r="K31" s="6"/>
      <c r="L31" s="6"/>
      <c r="M31" s="224"/>
      <c r="N31" s="91" t="s">
        <v>24</v>
      </c>
      <c r="O31" s="92"/>
      <c r="P31" s="92"/>
      <c r="Q31" s="92"/>
      <c r="R31" s="93"/>
      <c r="S31" s="94"/>
      <c r="T31" s="72"/>
      <c r="U31" s="73"/>
      <c r="V31" s="3"/>
      <c r="W31" s="142"/>
      <c r="X31" s="143"/>
      <c r="Y31" s="144"/>
      <c r="Z31" s="95"/>
      <c r="AA31" s="96"/>
      <c r="AB31" s="96"/>
      <c r="AC31" s="96"/>
      <c r="AD31" s="96"/>
      <c r="AE31" s="97"/>
      <c r="AF31" s="71"/>
      <c r="AG31" s="72"/>
      <c r="AH31" s="73"/>
      <c r="AI31" s="3"/>
      <c r="AJ31" s="142"/>
      <c r="AK31" s="143"/>
      <c r="AL31" s="144"/>
      <c r="AM31" s="95"/>
      <c r="AN31" s="96"/>
      <c r="AO31" s="96"/>
      <c r="AP31" s="96"/>
      <c r="AQ31" s="96"/>
      <c r="AR31" s="151"/>
    </row>
    <row r="32" spans="1:44" ht="21.75" customHeight="1">
      <c r="A32" s="6"/>
      <c r="B32" s="17" t="s">
        <v>44</v>
      </c>
      <c r="C32" s="1"/>
      <c r="D32" s="1"/>
      <c r="E32" s="1"/>
      <c r="F32" s="1"/>
      <c r="G32" s="1"/>
      <c r="H32" s="1"/>
      <c r="I32" s="1"/>
      <c r="J32" s="1"/>
      <c r="K32" s="6"/>
      <c r="L32" s="6"/>
      <c r="M32" s="224"/>
      <c r="N32" s="91" t="s">
        <v>25</v>
      </c>
      <c r="O32" s="92"/>
      <c r="P32" s="92"/>
      <c r="Q32" s="92"/>
      <c r="R32" s="93"/>
      <c r="S32" s="94"/>
      <c r="T32" s="72"/>
      <c r="U32" s="73"/>
      <c r="V32" s="3"/>
      <c r="W32" s="142"/>
      <c r="X32" s="143"/>
      <c r="Y32" s="144"/>
      <c r="Z32" s="95"/>
      <c r="AA32" s="96"/>
      <c r="AB32" s="96"/>
      <c r="AC32" s="96"/>
      <c r="AD32" s="96"/>
      <c r="AE32" s="97"/>
      <c r="AF32" s="71"/>
      <c r="AG32" s="72"/>
      <c r="AH32" s="73"/>
      <c r="AI32" s="3"/>
      <c r="AJ32" s="142"/>
      <c r="AK32" s="143"/>
      <c r="AL32" s="144"/>
      <c r="AM32" s="95"/>
      <c r="AN32" s="96"/>
      <c r="AO32" s="96"/>
      <c r="AP32" s="96"/>
      <c r="AQ32" s="96"/>
      <c r="AR32" s="151"/>
    </row>
    <row r="33" spans="1:44" ht="21.75" customHeight="1">
      <c r="A33" s="6"/>
      <c r="B33" s="227" t="s">
        <v>39</v>
      </c>
      <c r="C33" s="227"/>
      <c r="D33" s="227"/>
      <c r="E33" s="227"/>
      <c r="F33" s="227"/>
      <c r="G33" s="227"/>
      <c r="H33" s="227"/>
      <c r="I33" s="227"/>
      <c r="J33" s="227"/>
      <c r="K33" s="6"/>
      <c r="L33" s="6"/>
      <c r="M33" s="224"/>
      <c r="N33" s="91" t="s">
        <v>30</v>
      </c>
      <c r="O33" s="92"/>
      <c r="P33" s="92"/>
      <c r="Q33" s="92"/>
      <c r="R33" s="93"/>
      <c r="S33" s="94"/>
      <c r="T33" s="72"/>
      <c r="U33" s="73"/>
      <c r="V33" s="3"/>
      <c r="W33" s="142"/>
      <c r="X33" s="143"/>
      <c r="Y33" s="144"/>
      <c r="Z33" s="95"/>
      <c r="AA33" s="96"/>
      <c r="AB33" s="96"/>
      <c r="AC33" s="96"/>
      <c r="AD33" s="96"/>
      <c r="AE33" s="97"/>
      <c r="AF33" s="71"/>
      <c r="AG33" s="72"/>
      <c r="AH33" s="73"/>
      <c r="AI33" s="3"/>
      <c r="AJ33" s="142"/>
      <c r="AK33" s="143"/>
      <c r="AL33" s="144"/>
      <c r="AM33" s="95"/>
      <c r="AN33" s="96"/>
      <c r="AO33" s="96"/>
      <c r="AP33" s="96"/>
      <c r="AQ33" s="96"/>
      <c r="AR33" s="151"/>
    </row>
    <row r="34" spans="1:44" ht="21.75" customHeight="1">
      <c r="A34" s="6"/>
      <c r="B34" s="227" t="s">
        <v>40</v>
      </c>
      <c r="C34" s="227"/>
      <c r="D34" s="227"/>
      <c r="E34" s="227"/>
      <c r="F34" s="227"/>
      <c r="G34" s="227"/>
      <c r="H34" s="227"/>
      <c r="I34" s="227"/>
      <c r="J34" s="227"/>
      <c r="K34" s="6"/>
      <c r="L34" s="6"/>
      <c r="M34" s="224"/>
      <c r="N34" s="91" t="s">
        <v>26</v>
      </c>
      <c r="O34" s="92"/>
      <c r="P34" s="92"/>
      <c r="Q34" s="92"/>
      <c r="R34" s="93"/>
      <c r="S34" s="94"/>
      <c r="T34" s="72"/>
      <c r="U34" s="73"/>
      <c r="V34" s="3"/>
      <c r="W34" s="142"/>
      <c r="X34" s="143"/>
      <c r="Y34" s="144"/>
      <c r="Z34" s="95"/>
      <c r="AA34" s="96"/>
      <c r="AB34" s="96"/>
      <c r="AC34" s="96"/>
      <c r="AD34" s="96"/>
      <c r="AE34" s="97"/>
      <c r="AF34" s="71"/>
      <c r="AG34" s="72"/>
      <c r="AH34" s="73"/>
      <c r="AI34" s="3"/>
      <c r="AJ34" s="142"/>
      <c r="AK34" s="143"/>
      <c r="AL34" s="144"/>
      <c r="AM34" s="95"/>
      <c r="AN34" s="96"/>
      <c r="AO34" s="96"/>
      <c r="AP34" s="96"/>
      <c r="AQ34" s="96"/>
      <c r="AR34" s="151"/>
    </row>
    <row r="35" spans="1:44" ht="21.75" customHeight="1">
      <c r="A35" s="6"/>
      <c r="B35" s="226" t="s">
        <v>41</v>
      </c>
      <c r="C35" s="226"/>
      <c r="D35" s="226"/>
      <c r="E35" s="226"/>
      <c r="F35" s="226"/>
      <c r="G35" s="226"/>
      <c r="H35" s="226"/>
      <c r="I35" s="226"/>
      <c r="J35" s="226"/>
      <c r="K35" s="6"/>
      <c r="L35" s="6"/>
      <c r="M35" s="224"/>
      <c r="N35" s="171" t="s">
        <v>1</v>
      </c>
      <c r="O35" s="172"/>
      <c r="P35" s="172"/>
      <c r="Q35" s="172"/>
      <c r="R35" s="173"/>
      <c r="S35" s="160" t="str">
        <f>IF($E$6="","",SUM(S25:U34))</f>
        <v/>
      </c>
      <c r="T35" s="161"/>
      <c r="U35" s="162"/>
      <c r="V35" s="177"/>
      <c r="W35" s="186" t="str">
        <f>IF($E$6="","",SUM(W25:Y34))</f>
        <v/>
      </c>
      <c r="X35" s="187"/>
      <c r="Y35" s="188"/>
      <c r="Z35" s="145"/>
      <c r="AA35" s="146"/>
      <c r="AB35" s="146"/>
      <c r="AC35" s="146"/>
      <c r="AD35" s="146"/>
      <c r="AE35" s="147"/>
      <c r="AF35" s="198" t="str">
        <f>IF($E$6="","",SUM(AF25:AH34))</f>
        <v/>
      </c>
      <c r="AG35" s="161"/>
      <c r="AH35" s="162"/>
      <c r="AI35" s="177"/>
      <c r="AJ35" s="186" t="str">
        <f>IF($E$6="","",SUM(AJ25:AL34))</f>
        <v/>
      </c>
      <c r="AK35" s="187"/>
      <c r="AL35" s="188"/>
      <c r="AM35" s="145"/>
      <c r="AN35" s="146"/>
      <c r="AO35" s="146"/>
      <c r="AP35" s="146"/>
      <c r="AQ35" s="146"/>
      <c r="AR35" s="207"/>
    </row>
    <row r="36" spans="1:44" ht="21.75" customHeight="1" thickBot="1">
      <c r="A36" s="6"/>
      <c r="B36" s="226"/>
      <c r="C36" s="226"/>
      <c r="D36" s="226"/>
      <c r="E36" s="226"/>
      <c r="F36" s="226"/>
      <c r="G36" s="226"/>
      <c r="H36" s="226"/>
      <c r="I36" s="226"/>
      <c r="J36" s="226"/>
      <c r="K36" s="6"/>
      <c r="L36" s="6"/>
      <c r="M36" s="225"/>
      <c r="N36" s="211"/>
      <c r="O36" s="212"/>
      <c r="P36" s="212"/>
      <c r="Q36" s="212"/>
      <c r="R36" s="213"/>
      <c r="S36" s="214"/>
      <c r="T36" s="205"/>
      <c r="U36" s="206"/>
      <c r="V36" s="215"/>
      <c r="W36" s="216"/>
      <c r="X36" s="217"/>
      <c r="Y36" s="218"/>
      <c r="Z36" s="208"/>
      <c r="AA36" s="209"/>
      <c r="AB36" s="209"/>
      <c r="AC36" s="209"/>
      <c r="AD36" s="209"/>
      <c r="AE36" s="219"/>
      <c r="AF36" s="204"/>
      <c r="AG36" s="205"/>
      <c r="AH36" s="206"/>
      <c r="AI36" s="215"/>
      <c r="AJ36" s="216"/>
      <c r="AK36" s="217"/>
      <c r="AL36" s="218"/>
      <c r="AM36" s="208"/>
      <c r="AN36" s="209"/>
      <c r="AO36" s="209"/>
      <c r="AP36" s="209"/>
      <c r="AQ36" s="209"/>
      <c r="AR36" s="210"/>
    </row>
    <row r="37" spans="1:44" ht="21.75" customHeight="1" thickTop="1">
      <c r="A37" s="6"/>
      <c r="B37" s="226"/>
      <c r="C37" s="226"/>
      <c r="D37" s="226"/>
      <c r="E37" s="226"/>
      <c r="F37" s="226"/>
      <c r="G37" s="226"/>
      <c r="H37" s="226"/>
      <c r="I37" s="226"/>
      <c r="J37" s="226"/>
      <c r="K37" s="6"/>
      <c r="L37" s="6"/>
      <c r="M37" s="6"/>
      <c r="N37" s="6"/>
      <c r="O37" s="6"/>
      <c r="P37" s="6"/>
      <c r="Q37" s="6"/>
      <c r="R37" s="6"/>
      <c r="S37" s="51" t="s">
        <v>55</v>
      </c>
      <c r="T37" s="51"/>
      <c r="U37" s="5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1" t="s">
        <v>56</v>
      </c>
      <c r="AG37" s="51"/>
      <c r="AH37" s="51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21.75" customHeight="1" thickBot="1">
      <c r="B38" s="25" t="s">
        <v>42</v>
      </c>
      <c r="T38" s="62" t="s">
        <v>58</v>
      </c>
      <c r="U38" s="62"/>
      <c r="V38" s="62"/>
      <c r="W38" s="62"/>
      <c r="X38" s="62"/>
      <c r="Y38" s="62"/>
      <c r="Z38" s="110">
        <f>IFERROR(SUM(S22,S35),"")</f>
        <v>0</v>
      </c>
      <c r="AA38" s="111"/>
      <c r="AB38" s="111"/>
      <c r="AC38" s="111"/>
      <c r="AD38" s="112"/>
      <c r="AE38" s="16" t="s">
        <v>51</v>
      </c>
      <c r="AG38" s="62" t="s">
        <v>59</v>
      </c>
      <c r="AH38" s="62"/>
      <c r="AI38" s="62"/>
      <c r="AJ38" s="62"/>
      <c r="AK38" s="62"/>
      <c r="AL38" s="62"/>
      <c r="AM38" s="113">
        <f>IFERROR(SUM(AF22,AF35),"")</f>
        <v>0</v>
      </c>
      <c r="AN38" s="114"/>
      <c r="AO38" s="114"/>
      <c r="AP38" s="114"/>
      <c r="AQ38" s="115"/>
      <c r="AR38" s="16" t="s">
        <v>51</v>
      </c>
    </row>
    <row r="39" spans="1:44" ht="21.75" customHeight="1" thickTop="1" thickBot="1">
      <c r="B39" s="24" t="s">
        <v>43</v>
      </c>
      <c r="T39" s="61" t="s">
        <v>57</v>
      </c>
      <c r="U39" s="61"/>
      <c r="V39" s="61"/>
      <c r="W39" s="61"/>
      <c r="X39" s="61"/>
      <c r="Y39" s="61"/>
      <c r="Z39" s="74" t="str">
        <f>IFERROR(ROUNDDOWN(S35/Z38,4)*100,"")</f>
        <v/>
      </c>
      <c r="AA39" s="75"/>
      <c r="AB39" s="75"/>
      <c r="AC39" s="75"/>
      <c r="AD39" s="76"/>
      <c r="AE39" s="16" t="s">
        <v>52</v>
      </c>
      <c r="AG39" s="61" t="s">
        <v>60</v>
      </c>
      <c r="AH39" s="61"/>
      <c r="AI39" s="61"/>
      <c r="AJ39" s="61"/>
      <c r="AK39" s="61"/>
      <c r="AL39" s="61"/>
      <c r="AM39" s="43" t="str">
        <f>IFERROR(ROUNDDOWN(AF35/AM38,4)*100,"")</f>
        <v/>
      </c>
      <c r="AN39" s="44"/>
      <c r="AO39" s="44"/>
      <c r="AP39" s="44"/>
      <c r="AQ39" s="45"/>
      <c r="AR39" s="16" t="s">
        <v>52</v>
      </c>
    </row>
    <row r="40" spans="1:44" ht="21.75" customHeight="1" thickTop="1">
      <c r="B40" s="24" t="s">
        <v>46</v>
      </c>
      <c r="M40" s="16" t="s">
        <v>71</v>
      </c>
    </row>
    <row r="41" spans="1:44" ht="21.75" customHeight="1">
      <c r="M41" s="53" t="s">
        <v>82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5"/>
    </row>
    <row r="42" spans="1:44" ht="21.75" customHeight="1">
      <c r="D42" s="46"/>
      <c r="E42" s="46"/>
      <c r="F42" s="46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8"/>
    </row>
    <row r="43" spans="1:44" ht="21.75" customHeight="1">
      <c r="A43" s="48" t="s">
        <v>32</v>
      </c>
      <c r="B43" s="48"/>
      <c r="C43" s="48"/>
      <c r="D43" s="47"/>
      <c r="E43" s="47"/>
      <c r="F43" s="47"/>
      <c r="M43" s="59" t="s">
        <v>73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</row>
    <row r="44" spans="1:44" ht="21.75" customHeight="1"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</row>
  </sheetData>
  <mergeCells count="235">
    <mergeCell ref="AF21:AH21"/>
    <mergeCell ref="AJ13:AL13"/>
    <mergeCell ref="AJ12:AL12"/>
    <mergeCell ref="AM15:AR15"/>
    <mergeCell ref="AM16:AR16"/>
    <mergeCell ref="E8:L8"/>
    <mergeCell ref="B25:C26"/>
    <mergeCell ref="S29:U29"/>
    <mergeCell ref="B27:C30"/>
    <mergeCell ref="Z27:AE27"/>
    <mergeCell ref="Z19:AE19"/>
    <mergeCell ref="B17:C18"/>
    <mergeCell ref="Q1:AC2"/>
    <mergeCell ref="G25:I25"/>
    <mergeCell ref="W13:Y13"/>
    <mergeCell ref="W14:Y14"/>
    <mergeCell ref="W15:Y15"/>
    <mergeCell ref="W16:Y16"/>
    <mergeCell ref="W17:Y17"/>
    <mergeCell ref="S15:U15"/>
    <mergeCell ref="S16:U16"/>
    <mergeCell ref="S17:U17"/>
    <mergeCell ref="S19:U19"/>
    <mergeCell ref="S20:U20"/>
    <mergeCell ref="F2:K3"/>
    <mergeCell ref="Z20:AE20"/>
    <mergeCell ref="Z21:AE21"/>
    <mergeCell ref="M4:AQ7"/>
    <mergeCell ref="AF19:AH19"/>
    <mergeCell ref="AF20:AH20"/>
    <mergeCell ref="S30:U30"/>
    <mergeCell ref="W30:Y30"/>
    <mergeCell ref="Z30:AE30"/>
    <mergeCell ref="AF30:AH30"/>
    <mergeCell ref="AJ30:AL30"/>
    <mergeCell ref="AM30:AR30"/>
    <mergeCell ref="N29:R29"/>
    <mergeCell ref="AM27:AR27"/>
    <mergeCell ref="N28:R28"/>
    <mergeCell ref="S28:U28"/>
    <mergeCell ref="W28:Y28"/>
    <mergeCell ref="Z28:AE28"/>
    <mergeCell ref="AF28:AH28"/>
    <mergeCell ref="AM34:AR34"/>
    <mergeCell ref="AJ33:AL33"/>
    <mergeCell ref="Z33:AE33"/>
    <mergeCell ref="E27:K27"/>
    <mergeCell ref="E28:K28"/>
    <mergeCell ref="E29:K29"/>
    <mergeCell ref="S26:U26"/>
    <mergeCell ref="N27:R27"/>
    <mergeCell ref="S27:U27"/>
    <mergeCell ref="M26:M36"/>
    <mergeCell ref="N26:R26"/>
    <mergeCell ref="B35:J37"/>
    <mergeCell ref="B33:J33"/>
    <mergeCell ref="B34:J34"/>
    <mergeCell ref="AJ28:AL28"/>
    <mergeCell ref="AM28:AR28"/>
    <mergeCell ref="AF31:AH31"/>
    <mergeCell ref="AJ31:AL31"/>
    <mergeCell ref="Z31:AE31"/>
    <mergeCell ref="Z26:AE26"/>
    <mergeCell ref="W27:Y27"/>
    <mergeCell ref="AM29:AR29"/>
    <mergeCell ref="D30:K30"/>
    <mergeCell ref="N30:R30"/>
    <mergeCell ref="N31:R31"/>
    <mergeCell ref="AF35:AH36"/>
    <mergeCell ref="N33:R33"/>
    <mergeCell ref="S33:U33"/>
    <mergeCell ref="W33:Y33"/>
    <mergeCell ref="AM35:AR36"/>
    <mergeCell ref="W29:Y29"/>
    <mergeCell ref="AJ27:AL27"/>
    <mergeCell ref="AF29:AH29"/>
    <mergeCell ref="AJ29:AL29"/>
    <mergeCell ref="N35:R36"/>
    <mergeCell ref="S35:U36"/>
    <mergeCell ref="V35:V36"/>
    <mergeCell ref="W35:Y36"/>
    <mergeCell ref="Z35:AE36"/>
    <mergeCell ref="AI35:AI36"/>
    <mergeCell ref="AJ35:AL36"/>
    <mergeCell ref="AF33:AH33"/>
    <mergeCell ref="AM33:AR33"/>
    <mergeCell ref="N34:R34"/>
    <mergeCell ref="S34:U34"/>
    <mergeCell ref="W34:Y34"/>
    <mergeCell ref="Z34:AE34"/>
    <mergeCell ref="AF34:AH34"/>
    <mergeCell ref="AJ34:AL34"/>
    <mergeCell ref="B24:C24"/>
    <mergeCell ref="N22:R23"/>
    <mergeCell ref="V22:V23"/>
    <mergeCell ref="B19:C23"/>
    <mergeCell ref="AI22:AI23"/>
    <mergeCell ref="AJ22:AL23"/>
    <mergeCell ref="AM19:AR19"/>
    <mergeCell ref="AM21:AR21"/>
    <mergeCell ref="N20:R20"/>
    <mergeCell ref="AJ19:AL19"/>
    <mergeCell ref="AM20:AR20"/>
    <mergeCell ref="N21:R21"/>
    <mergeCell ref="N19:R19"/>
    <mergeCell ref="W22:Y23"/>
    <mergeCell ref="Z22:AE23"/>
    <mergeCell ref="AF22:AH23"/>
    <mergeCell ref="D24:F24"/>
    <mergeCell ref="S21:U21"/>
    <mergeCell ref="W19:Y19"/>
    <mergeCell ref="W20:Y20"/>
    <mergeCell ref="AJ21:AL21"/>
    <mergeCell ref="AJ20:AL20"/>
    <mergeCell ref="W21:Y21"/>
    <mergeCell ref="N17:R17"/>
    <mergeCell ref="F18:H18"/>
    <mergeCell ref="N18:R18"/>
    <mergeCell ref="S18:U18"/>
    <mergeCell ref="W18:Y18"/>
    <mergeCell ref="Z18:AE18"/>
    <mergeCell ref="AF18:AH18"/>
    <mergeCell ref="AJ18:AL18"/>
    <mergeCell ref="Z17:AE17"/>
    <mergeCell ref="AF17:AH17"/>
    <mergeCell ref="AJ17:AL17"/>
    <mergeCell ref="M13:M23"/>
    <mergeCell ref="N13:R13"/>
    <mergeCell ref="S13:U13"/>
    <mergeCell ref="N15:R15"/>
    <mergeCell ref="AJ16:AL16"/>
    <mergeCell ref="N16:R16"/>
    <mergeCell ref="Z15:AE15"/>
    <mergeCell ref="Z16:AE16"/>
    <mergeCell ref="AJ14:AL14"/>
    <mergeCell ref="AF15:AH15"/>
    <mergeCell ref="AJ15:AL15"/>
    <mergeCell ref="G23:J23"/>
    <mergeCell ref="B16:K16"/>
    <mergeCell ref="B13:C13"/>
    <mergeCell ref="AF16:AH16"/>
    <mergeCell ref="AM17:AR17"/>
    <mergeCell ref="AM18:AR18"/>
    <mergeCell ref="AM22:AR23"/>
    <mergeCell ref="AM31:AR31"/>
    <mergeCell ref="N32:R32"/>
    <mergeCell ref="S32:U32"/>
    <mergeCell ref="W32:Y32"/>
    <mergeCell ref="Z32:AE32"/>
    <mergeCell ref="AF32:AH32"/>
    <mergeCell ref="AM32:AR32"/>
    <mergeCell ref="N25:R25"/>
    <mergeCell ref="S25:U25"/>
    <mergeCell ref="W25:Y25"/>
    <mergeCell ref="AJ25:AL25"/>
    <mergeCell ref="AM25:AR25"/>
    <mergeCell ref="AJ26:AL26"/>
    <mergeCell ref="AM26:AR26"/>
    <mergeCell ref="W31:Y31"/>
    <mergeCell ref="S22:U23"/>
    <mergeCell ref="S31:U31"/>
    <mergeCell ref="W26:Y26"/>
    <mergeCell ref="AF26:AH26"/>
    <mergeCell ref="Z38:AD38"/>
    <mergeCell ref="AM38:AQ38"/>
    <mergeCell ref="S10:U11"/>
    <mergeCell ref="V10:V11"/>
    <mergeCell ref="W10:Y11"/>
    <mergeCell ref="AI10:AI11"/>
    <mergeCell ref="AJ10:AL11"/>
    <mergeCell ref="AF9:AJ9"/>
    <mergeCell ref="AK9:AR9"/>
    <mergeCell ref="T38:Y38"/>
    <mergeCell ref="Z10:AE11"/>
    <mergeCell ref="AF10:AH11"/>
    <mergeCell ref="AF14:AH14"/>
    <mergeCell ref="AM12:AR12"/>
    <mergeCell ref="AM14:AR14"/>
    <mergeCell ref="S12:U12"/>
    <mergeCell ref="W12:Y12"/>
    <mergeCell ref="Z12:AE12"/>
    <mergeCell ref="AF12:AH12"/>
    <mergeCell ref="AF13:AH13"/>
    <mergeCell ref="AM13:AR13"/>
    <mergeCell ref="AJ32:AL32"/>
    <mergeCell ref="AM10:AR11"/>
    <mergeCell ref="Z29:AE29"/>
    <mergeCell ref="B5:C5"/>
    <mergeCell ref="B8:C8"/>
    <mergeCell ref="B9:C9"/>
    <mergeCell ref="M9:R9"/>
    <mergeCell ref="S9:W9"/>
    <mergeCell ref="E6:L7"/>
    <mergeCell ref="X9:AE9"/>
    <mergeCell ref="B6:C7"/>
    <mergeCell ref="E21:G21"/>
    <mergeCell ref="E20:G20"/>
    <mergeCell ref="E19:G19"/>
    <mergeCell ref="E13:L13"/>
    <mergeCell ref="N14:R14"/>
    <mergeCell ref="S14:U14"/>
    <mergeCell ref="Z13:AE13"/>
    <mergeCell ref="Z14:AE14"/>
    <mergeCell ref="I21:K21"/>
    <mergeCell ref="I20:K20"/>
    <mergeCell ref="I19:K19"/>
    <mergeCell ref="B12:C12"/>
    <mergeCell ref="N12:R12"/>
    <mergeCell ref="E12:L12"/>
    <mergeCell ref="M10:M11"/>
    <mergeCell ref="N10:R11"/>
    <mergeCell ref="AM39:AQ39"/>
    <mergeCell ref="D42:F43"/>
    <mergeCell ref="A43:C43"/>
    <mergeCell ref="A2:E3"/>
    <mergeCell ref="E5:L5"/>
    <mergeCell ref="S24:U24"/>
    <mergeCell ref="AF24:AH24"/>
    <mergeCell ref="S37:U37"/>
    <mergeCell ref="M41:AR42"/>
    <mergeCell ref="M43:AR44"/>
    <mergeCell ref="T39:Y39"/>
    <mergeCell ref="AG38:AL38"/>
    <mergeCell ref="E23:F23"/>
    <mergeCell ref="E22:G22"/>
    <mergeCell ref="AF37:AH37"/>
    <mergeCell ref="Z25:AE25"/>
    <mergeCell ref="AF25:AH25"/>
    <mergeCell ref="AF27:AH27"/>
    <mergeCell ref="Z39:AD39"/>
    <mergeCell ref="AG39:AL39"/>
    <mergeCell ref="E9:L9"/>
    <mergeCell ref="E10:L10"/>
    <mergeCell ref="E11:L11"/>
    <mergeCell ref="I22:K22"/>
  </mergeCells>
  <phoneticPr fontId="2"/>
  <conditionalFormatting sqref="Z38:AD38 AM38:AQ38">
    <cfRule type="cellIs" dxfId="0" priority="3" stopIfTrue="1" operator="equal">
      <formula>0</formula>
    </cfRule>
  </conditionalFormatting>
  <dataValidations count="2">
    <dataValidation type="list" imeMode="off" allowBlank="1" showInputMessage="1" showErrorMessage="1" sqref="AI12:AI21 V12:V21 V25:V34 AI25:AI34">
      <formula1>"1,2,3,4,5,6,7,8"</formula1>
    </dataValidation>
    <dataValidation imeMode="on" allowBlank="1" showInputMessage="1" showErrorMessage="1" sqref="E6:L11 G23:J23 E28:K29 AM12:AR21 Z12:AE21 AM25:AR34 Z25:AE34"/>
  </dataValidations>
  <hyperlinks>
    <hyperlink ref="B40" r:id="rId1" display="gomitai@city.chofu.lg.jp"/>
  </hyperlinks>
  <pageMargins left="0.72" right="0.12" top="0.32" bottom="0" header="0.12" footer="0.12"/>
  <pageSetup paperSize="8" scale="99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2024-04-15T07:21:09Z</cp:lastPrinted>
  <dcterms:created xsi:type="dcterms:W3CDTF">2003-07-04T07:28:33Z</dcterms:created>
  <dcterms:modified xsi:type="dcterms:W3CDTF">2024-04-16T08:39:46Z</dcterms:modified>
</cp:coreProperties>
</file>